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lek\Desktop\Bilgilendirme Rehberleri\"/>
    </mc:Choice>
  </mc:AlternateContent>
  <bookViews>
    <workbookView xWindow="0" yWindow="0" windowWidth="18090" windowHeight="7340" tabRatio="898"/>
  </bookViews>
  <sheets>
    <sheet name="HAFTA(1)" sheetId="4" r:id="rId1"/>
    <sheet name="HAFTA(2)" sheetId="11" r:id="rId2"/>
    <sheet name="HAFTA(3)" sheetId="13" r:id="rId3"/>
    <sheet name="HAFTA(4)" sheetId="14" r:id="rId4"/>
    <sheet name="HAFTA(5)" sheetId="15" r:id="rId5"/>
    <sheet name="HAFTA(6)" sheetId="16" r:id="rId6"/>
    <sheet name="HAFTA(7)" sheetId="17" r:id="rId7"/>
    <sheet name="HAFTA(8)" sheetId="18" r:id="rId8"/>
    <sheet name="HAFTA(9)" sheetId="19" r:id="rId9"/>
    <sheet name="HAFTA(10)" sheetId="20" r:id="rId10"/>
    <sheet name="HAFTA(11)" sheetId="21" r:id="rId11"/>
    <sheet name="HAFTA(12)" sheetId="22" r:id="rId12"/>
    <sheet name="HAFTA(13)" sheetId="23" r:id="rId13"/>
    <sheet name="HAFTA(14)" sheetId="24" r:id="rId14"/>
    <sheet name="ARASINAV" sheetId="28" r:id="rId15"/>
    <sheet name="MAZERET" sheetId="26" r:id="rId16"/>
    <sheet name="FİNAL" sheetId="8" r:id="rId17"/>
    <sheet name="BÜTÜNLEME" sheetId="29" r:id="rId18"/>
    <sheet name="DÖÇ &amp; PÇ İlişkisi" sheetId="9" r:id="rId19"/>
    <sheet name="Ders Değerlendirme" sheetId="25" r:id="rId20"/>
    <sheet name="Açılı Pencere Veri" sheetId="10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5" l="1"/>
  <c r="E6" i="25"/>
  <c r="E5" i="25"/>
  <c r="E4" i="25"/>
  <c r="N6" i="24"/>
  <c r="E6" i="24"/>
  <c r="N5" i="24"/>
  <c r="E5" i="24"/>
  <c r="N4" i="24"/>
  <c r="E4" i="24"/>
  <c r="N6" i="23"/>
  <c r="E6" i="23"/>
  <c r="N5" i="23"/>
  <c r="E5" i="23"/>
  <c r="N4" i="23"/>
  <c r="E4" i="23"/>
  <c r="N6" i="22"/>
  <c r="E6" i="22"/>
  <c r="N5" i="22"/>
  <c r="E5" i="22"/>
  <c r="N4" i="22"/>
  <c r="E4" i="22"/>
  <c r="N6" i="21"/>
  <c r="E6" i="21"/>
  <c r="N5" i="21"/>
  <c r="E5" i="21"/>
  <c r="N4" i="21"/>
  <c r="E4" i="21"/>
  <c r="N6" i="20"/>
  <c r="E6" i="20"/>
  <c r="N5" i="20"/>
  <c r="E5" i="20"/>
  <c r="N4" i="20"/>
  <c r="E4" i="20"/>
  <c r="N6" i="19"/>
  <c r="E6" i="19"/>
  <c r="N5" i="19"/>
  <c r="E5" i="19"/>
  <c r="N4" i="19"/>
  <c r="E4" i="19"/>
  <c r="N6" i="18"/>
  <c r="E6" i="18"/>
  <c r="N5" i="18"/>
  <c r="E5" i="18"/>
  <c r="N4" i="18"/>
  <c r="E4" i="18"/>
  <c r="N6" i="17"/>
  <c r="E6" i="17"/>
  <c r="N5" i="17"/>
  <c r="E5" i="17"/>
  <c r="N4" i="17"/>
  <c r="E4" i="17"/>
  <c r="N6" i="16"/>
  <c r="E6" i="16"/>
  <c r="N5" i="16"/>
  <c r="E5" i="16"/>
  <c r="N4" i="16"/>
  <c r="E4" i="16"/>
  <c r="N6" i="15"/>
  <c r="E6" i="15"/>
  <c r="N5" i="15"/>
  <c r="E5" i="15"/>
  <c r="N4" i="15"/>
  <c r="E4" i="15"/>
  <c r="N6" i="14"/>
  <c r="E6" i="14"/>
  <c r="N5" i="14"/>
  <c r="E5" i="14"/>
  <c r="N4" i="14"/>
  <c r="E4" i="14"/>
  <c r="N6" i="13"/>
  <c r="E6" i="13"/>
  <c r="N5" i="13"/>
  <c r="E5" i="13"/>
  <c r="N4" i="13"/>
  <c r="E4" i="13"/>
  <c r="N6" i="11"/>
  <c r="N5" i="11"/>
  <c r="N4" i="11"/>
  <c r="E5" i="11"/>
  <c r="E6" i="11"/>
  <c r="E4" i="11"/>
  <c r="I11" i="29" l="1"/>
  <c r="F12" i="29" s="1"/>
  <c r="I3" i="29"/>
  <c r="F4" i="29" s="1"/>
  <c r="F4" i="28"/>
  <c r="C4" i="26"/>
  <c r="E4" i="26" l="1"/>
  <c r="G4" i="29"/>
  <c r="H4" i="26"/>
  <c r="B4" i="29"/>
  <c r="B12" i="29"/>
  <c r="G12" i="29"/>
  <c r="H4" i="29"/>
  <c r="H12" i="29"/>
  <c r="C12" i="29"/>
  <c r="D4" i="29"/>
  <c r="D12" i="29"/>
  <c r="C4" i="29"/>
  <c r="E4" i="29"/>
  <c r="E12" i="29"/>
  <c r="B4" i="28"/>
  <c r="G4" i="28"/>
  <c r="H4" i="28"/>
  <c r="C4" i="28"/>
  <c r="D4" i="28"/>
  <c r="E4" i="28"/>
  <c r="D4" i="26"/>
  <c r="F4" i="26"/>
  <c r="G4" i="26"/>
  <c r="B4" i="26"/>
  <c r="I3" i="8" l="1"/>
  <c r="C4" i="8" s="1"/>
  <c r="I11" i="8"/>
  <c r="C12" i="8" s="1"/>
  <c r="H4" i="8" l="1"/>
  <c r="G4" i="8"/>
  <c r="D12" i="8"/>
  <c r="F4" i="8"/>
  <c r="H12" i="8"/>
  <c r="B12" i="8"/>
  <c r="D4" i="8"/>
  <c r="G12" i="8"/>
  <c r="F12" i="8"/>
  <c r="B4" i="8"/>
  <c r="E12" i="8"/>
  <c r="E4" i="8"/>
</calcChain>
</file>

<file path=xl/comments1.xml><?xml version="1.0" encoding="utf-8"?>
<comments xmlns="http://schemas.openxmlformats.org/spreadsheetml/2006/main">
  <authors>
    <author>bidb</author>
    <author>ebyu</author>
  </authors>
  <commentList>
    <comment ref="J5" authorId="0" shapeId="0">
      <text>
        <r>
          <rPr>
            <b/>
            <sz val="9"/>
            <color indexed="81"/>
            <rFont val="Tahoma"/>
            <family val="2"/>
            <charset val="162"/>
          </rPr>
          <t>bidb:</t>
        </r>
        <r>
          <rPr>
            <sz val="9"/>
            <color indexed="81"/>
            <rFont val="Tahoma"/>
            <family val="2"/>
            <charset val="162"/>
          </rPr>
          <t xml:space="preserve">
DD ve üzeri not alan toplam öğrenci sayısı</t>
        </r>
      </text>
    </comment>
    <comment ref="A12" authorId="1" shapeId="0">
      <text>
        <r>
          <rPr>
            <b/>
            <sz val="9"/>
            <color indexed="81"/>
            <rFont val="Tahoma"/>
            <family val="2"/>
            <charset val="162"/>
          </rPr>
          <t>ebyu:</t>
        </r>
        <r>
          <rPr>
            <sz val="9"/>
            <color indexed="81"/>
            <rFont val="Tahoma"/>
            <family val="2"/>
            <charset val="162"/>
          </rPr>
          <t xml:space="preserve">
Anketteki ilgili sorunun soru numarası yazılmalıdır.</t>
        </r>
      </text>
    </comment>
  </commentList>
</comments>
</file>

<file path=xl/sharedStrings.xml><?xml version="1.0" encoding="utf-8"?>
<sst xmlns="http://schemas.openxmlformats.org/spreadsheetml/2006/main" count="735" uniqueCount="427">
  <si>
    <t>DERS GENEL BİLGİLER</t>
  </si>
  <si>
    <t>Dersin Adı</t>
  </si>
  <si>
    <t xml:space="preserve">Sınıftaki Öğrenci Sayısı </t>
  </si>
  <si>
    <t>Dersin Kodu</t>
  </si>
  <si>
    <t xml:space="preserve">Öğretim Elemanı/Elemanları </t>
  </si>
  <si>
    <t>Ödev</t>
  </si>
  <si>
    <t>Anlatım</t>
  </si>
  <si>
    <t>Gösteri</t>
  </si>
  <si>
    <t>Mikro öğretim</t>
  </si>
  <si>
    <t>Problem çözme</t>
  </si>
  <si>
    <t>Kontrol Listeleri</t>
  </si>
  <si>
    <t>Performans Değerlendirme</t>
  </si>
  <si>
    <t>Dereceleme Ölçekleri</t>
  </si>
  <si>
    <t>Proje</t>
  </si>
  <si>
    <t>Akran Değerlendirme</t>
  </si>
  <si>
    <t>Dersin Haftalık Saati (T/U)</t>
  </si>
  <si>
    <t>Dersin Türü</t>
  </si>
  <si>
    <t>Öğrenme Çıktıları</t>
  </si>
  <si>
    <t>No</t>
  </si>
  <si>
    <t>Öğretim Yöntem ve Teknikleri</t>
  </si>
  <si>
    <t>Biçimlendirici Değerlendirme</t>
  </si>
  <si>
    <t>Konular</t>
  </si>
  <si>
    <t>Öğretim Materyalleri</t>
  </si>
  <si>
    <t>BANDIRMA ONYEDİ EYLÜL ÜNİVERSİTESİ
HAFTALIK DERS İZLENCESİ</t>
  </si>
  <si>
    <t xml:space="preserve">   </t>
  </si>
  <si>
    <t>Haftalar</t>
  </si>
  <si>
    <t>Öğrenme Çıktısı Sayıları</t>
  </si>
  <si>
    <t>Soru Sayısı Dağılımı</t>
  </si>
  <si>
    <t xml:space="preserve">Hafta1 </t>
  </si>
  <si>
    <t>Hafta2</t>
  </si>
  <si>
    <t>Hafta3</t>
  </si>
  <si>
    <t>Hafta4</t>
  </si>
  <si>
    <t>Hafta5</t>
  </si>
  <si>
    <t>Hafta6</t>
  </si>
  <si>
    <t>Hafta7</t>
  </si>
  <si>
    <t>Toplam</t>
  </si>
  <si>
    <t xml:space="preserve">Hafta8 </t>
  </si>
  <si>
    <t>Hafta9</t>
  </si>
  <si>
    <t>Hafta10</t>
  </si>
  <si>
    <t>Hafta11</t>
  </si>
  <si>
    <t>Hafta12</t>
  </si>
  <si>
    <t>Hafta13</t>
  </si>
  <si>
    <t>Hafta14</t>
  </si>
  <si>
    <t>Program Çıktıları</t>
  </si>
  <si>
    <t>PÇ1</t>
  </si>
  <si>
    <t>PÇ2</t>
  </si>
  <si>
    <t>PÇ3</t>
  </si>
  <si>
    <t>H1ÖÇ1</t>
  </si>
  <si>
    <t>H1ÖÇ2</t>
  </si>
  <si>
    <t>H1ÖÇ3</t>
  </si>
  <si>
    <t>H2ÖÇ1</t>
  </si>
  <si>
    <t>H2ÖÇ2</t>
  </si>
  <si>
    <t>H3ÖÇ3</t>
  </si>
  <si>
    <t>H4ÖÇ1</t>
  </si>
  <si>
    <t>H4ÖÇ3</t>
  </si>
  <si>
    <t>H4ÖÇ2</t>
  </si>
  <si>
    <t>H2ÖÇ3</t>
  </si>
  <si>
    <t>H3ÖÇ1</t>
  </si>
  <si>
    <t>H3ÖÇ2</t>
  </si>
  <si>
    <t>H5ÖÇ1</t>
  </si>
  <si>
    <t>H5ÖÇ2</t>
  </si>
  <si>
    <t>H5ÖÇ3</t>
  </si>
  <si>
    <t>H6ÖÇ1</t>
  </si>
  <si>
    <t>H6ÖÇ2</t>
  </si>
  <si>
    <t>H6ÖÇ3</t>
  </si>
  <si>
    <t>H7ÖÇ1</t>
  </si>
  <si>
    <t>H7ÖÇ2</t>
  </si>
  <si>
    <t>H7ÖÇ3</t>
  </si>
  <si>
    <t>H8ÖÇ1</t>
  </si>
  <si>
    <t>H8ÖÇ2</t>
  </si>
  <si>
    <t>H8ÖÇ3</t>
  </si>
  <si>
    <t>H9ÖÇ1</t>
  </si>
  <si>
    <t>H9ÖÇ2</t>
  </si>
  <si>
    <t>H9ÖÇ3</t>
  </si>
  <si>
    <t>H10ÖÇ1</t>
  </si>
  <si>
    <t>H10ÖÇ2</t>
  </si>
  <si>
    <t>H10ÖÇ3</t>
  </si>
  <si>
    <t>H11ÖÇ1</t>
  </si>
  <si>
    <t>H11ÖÇ2</t>
  </si>
  <si>
    <t>H11ÖÇ3</t>
  </si>
  <si>
    <t>H12ÖÇ1</t>
  </si>
  <si>
    <t>H12ÖÇ2</t>
  </si>
  <si>
    <t>H12ÖÇ3</t>
  </si>
  <si>
    <t>H13ÖÇ1</t>
  </si>
  <si>
    <t>H13ÖÇ2</t>
  </si>
  <si>
    <t>H13ÖÇ3</t>
  </si>
  <si>
    <t>H14ÖÇ1</t>
  </si>
  <si>
    <t>H14ÖÇ2</t>
  </si>
  <si>
    <t>H14ÖÇ3</t>
  </si>
  <si>
    <t>1.Bilişsel-Hatırlama</t>
  </si>
  <si>
    <t>2.Bilişsel-Anlama</t>
  </si>
  <si>
    <t>3.Bilişsel-Uygulama</t>
  </si>
  <si>
    <t>4.Bilişsel-Çözümleme/Analiz</t>
  </si>
  <si>
    <t>5.Bilişsel-Değerlendirme</t>
  </si>
  <si>
    <t>6.Bilişel-Yaratma</t>
  </si>
  <si>
    <t>1. Duyuşsal-Alma</t>
  </si>
  <si>
    <t>2. Duyuşsal-Tepkide Bulunma</t>
  </si>
  <si>
    <t>3. Duyuşsal- Değer verme</t>
  </si>
  <si>
    <t>4. Duyuşsal-Düzenleme</t>
  </si>
  <si>
    <t>5. Duyuşsal-Kişilik Haline Getirme</t>
  </si>
  <si>
    <t>1. Psikomotor-Algılama/Uyarılma</t>
  </si>
  <si>
    <t>2. Psikomotor-Kuruluş/Hazır bulunuşluk</t>
  </si>
  <si>
    <t>3. Psikomotor-Kılavuzla Yapma</t>
  </si>
  <si>
    <t>4. Psikomotor-Mekanikleşme</t>
  </si>
  <si>
    <t>5. Psikomotor-Beceri Haline Getirme</t>
  </si>
  <si>
    <t>6. Psikomotor-Uyma/Adaptasyon</t>
  </si>
  <si>
    <t>7. Psikomotor-Yaratma</t>
  </si>
  <si>
    <t>Soru-cevap</t>
  </si>
  <si>
    <t>Gösterip yaptırma</t>
  </si>
  <si>
    <t>Okul dışı öğrenme/gezi</t>
  </si>
  <si>
    <t>Rol oynama</t>
  </si>
  <si>
    <t>Yaratıcı drama</t>
  </si>
  <si>
    <t>Örnek olay/vaka incelemesi</t>
  </si>
  <si>
    <t>Grup tartışması teknikleri (büyük/küçük grup tartışması, panel, münazara vd.)</t>
  </si>
  <si>
    <t>Altı düşünce şapkası</t>
  </si>
  <si>
    <t>Altı uygulama ayakkabısı</t>
  </si>
  <si>
    <t>Benzetişim (simülasyon)</t>
  </si>
  <si>
    <t>İş başında eğitim</t>
  </si>
  <si>
    <t>Beyin fırtınası</t>
  </si>
  <si>
    <t>İşbirlikli öğrenme</t>
  </si>
  <si>
    <t>Bilgisayar destekli öğretim (yazılımlar vb.)</t>
  </si>
  <si>
    <t>Web tabanlı öğretim (web tabanlı dijital araçlarla öğretim, uzaktan eğitim vb.)</t>
  </si>
  <si>
    <t>Proje çalışması</t>
  </si>
  <si>
    <t>İstasyon</t>
  </si>
  <si>
    <t>Analoji</t>
  </si>
  <si>
    <t>Deney</t>
  </si>
  <si>
    <t>Zihin haritaları</t>
  </si>
  <si>
    <t>Kavram haritaları</t>
  </si>
  <si>
    <t>Bilgi haritaları</t>
  </si>
  <si>
    <t>Atölye çalışması</t>
  </si>
  <si>
    <t>Diğer ise belirtiniz.</t>
  </si>
  <si>
    <t>ÖĞRETİM YÖNTEM VE TEKNİKLERİ</t>
  </si>
  <si>
    <t>ÖLÇME VE DEĞERLENDİRME YÖNTEMLERİ</t>
  </si>
  <si>
    <t>Yazılı Yoklama</t>
  </si>
  <si>
    <t>Sözlü Sınavlar</t>
  </si>
  <si>
    <t>Test (Çoktan Seçmeli, Boşluk Doldurma, Eşleştirme, Kısa Cevaplı)</t>
  </si>
  <si>
    <t>Anket/Ölçek</t>
  </si>
  <si>
    <t>Portfolyo/Ürün-Seçki Dosyaları</t>
  </si>
  <si>
    <t>Gözlem Formları</t>
  </si>
  <si>
    <t>Öz değerlendirme</t>
  </si>
  <si>
    <t>Grup Değerlendirme</t>
  </si>
  <si>
    <t>Görüşme</t>
  </si>
  <si>
    <t>Dereceli Puanlama Anahtarı (Rubrik)</t>
  </si>
  <si>
    <t>Web tabanlı değerlendirme</t>
  </si>
  <si>
    <t>Basılı Materyaller (Kitap, dergi, gazete vd.)</t>
  </si>
  <si>
    <t>Bilimsel araştırma raporları (tez, makale, ulusal ve uluslararası raporlar)</t>
  </si>
  <si>
    <t>Maket</t>
  </si>
  <si>
    <t>Fotoğraf</t>
  </si>
  <si>
    <t>Resim</t>
  </si>
  <si>
    <t>Kırtasiye malzemeleri (renkli kağıtlar, boyalar vb.)</t>
  </si>
  <si>
    <t>Grafik/Şema</t>
  </si>
  <si>
    <t>Ses kayıtları</t>
  </si>
  <si>
    <t>Bilgisayar yazılımları</t>
  </si>
  <si>
    <t>İnternet Sayfaları</t>
  </si>
  <si>
    <t>Sunu/Slaytlar</t>
  </si>
  <si>
    <t>Film</t>
  </si>
  <si>
    <t>Video</t>
  </si>
  <si>
    <t>Kukla/oyuncak vb.</t>
  </si>
  <si>
    <t>Laboratuvar araç-gereçleri</t>
  </si>
  <si>
    <t>Atölye Araç-gereçleri</t>
  </si>
  <si>
    <t>Derse özgü somut materyaller</t>
  </si>
  <si>
    <t>Web tabanlı dijital araçlar (sanal/arttırılmış gerçeklik, kodlama araçları, oyunlaştırma araçları, web tasarım araçları, etkileşimli sunum araçları vd.)</t>
  </si>
  <si>
    <t>Yazı Tahtası</t>
  </si>
  <si>
    <t>Gerçek Eşya ve Modeller</t>
  </si>
  <si>
    <t>Çalışma Yaprakları</t>
  </si>
  <si>
    <t>Bilgisayar</t>
  </si>
  <si>
    <t>Akıllı telefon</t>
  </si>
  <si>
    <t>Akıllı Tahta</t>
  </si>
  <si>
    <t>Projeksiyon</t>
  </si>
  <si>
    <t>H1ÖÇ4</t>
  </si>
  <si>
    <t>H1ÖÇ5</t>
  </si>
  <si>
    <t>H1ÖÇ6</t>
  </si>
  <si>
    <t>H1ÖÇ7</t>
  </si>
  <si>
    <t>H1ÖÇ8</t>
  </si>
  <si>
    <t>H1ÖÇ9</t>
  </si>
  <si>
    <t>H1ÖÇ10</t>
  </si>
  <si>
    <t>H1ÖÇ11</t>
  </si>
  <si>
    <t>H1ÖÇ12</t>
  </si>
  <si>
    <t>H1ÖÇ13</t>
  </si>
  <si>
    <t>H1ÖÇ14</t>
  </si>
  <si>
    <t>Taksonomi</t>
  </si>
  <si>
    <t>H2ÖÇ4</t>
  </si>
  <si>
    <t>H2ÖÇ5</t>
  </si>
  <si>
    <t>H2ÖÇ6</t>
  </si>
  <si>
    <t>H2ÖÇ7</t>
  </si>
  <si>
    <t>H2ÖÇ8</t>
  </si>
  <si>
    <t>H2ÖÇ9</t>
  </si>
  <si>
    <t>H2ÖÇ10</t>
  </si>
  <si>
    <t>H2ÖÇ11</t>
  </si>
  <si>
    <t>H2ÖÇ12</t>
  </si>
  <si>
    <t>H2ÖÇ13</t>
  </si>
  <si>
    <t>H2ÖÇ14</t>
  </si>
  <si>
    <t>H3ÖÇ4</t>
  </si>
  <si>
    <t>H3ÖÇ5</t>
  </si>
  <si>
    <t>H3ÖÇ6</t>
  </si>
  <si>
    <t>H3ÖÇ7</t>
  </si>
  <si>
    <t>H3ÖÇ8</t>
  </si>
  <si>
    <t>H3ÖÇ9</t>
  </si>
  <si>
    <t>H3ÖÇ10</t>
  </si>
  <si>
    <t>H3ÖÇ11</t>
  </si>
  <si>
    <t>H3ÖÇ12</t>
  </si>
  <si>
    <t>H3ÖÇ13</t>
  </si>
  <si>
    <t>H3ÖÇ14</t>
  </si>
  <si>
    <t>HAFTA 2 (H2)</t>
  </si>
  <si>
    <t>HAFTA 3 (H3)</t>
  </si>
  <si>
    <t>HAFTA 4 (H4)</t>
  </si>
  <si>
    <t>H4ÖÇ4</t>
  </si>
  <si>
    <t>H4ÖÇ5</t>
  </si>
  <si>
    <t>H4ÖÇ6</t>
  </si>
  <si>
    <t>H4ÖÇ7</t>
  </si>
  <si>
    <t>H4ÖÇ8</t>
  </si>
  <si>
    <t>H4ÖÇ9</t>
  </si>
  <si>
    <t>H4ÖÇ10</t>
  </si>
  <si>
    <t>H4ÖÇ11</t>
  </si>
  <si>
    <t>H4ÖÇ12</t>
  </si>
  <si>
    <t>H4ÖÇ13</t>
  </si>
  <si>
    <t>H4ÖÇ14</t>
  </si>
  <si>
    <t>HAFTA 5 (H5)</t>
  </si>
  <si>
    <t>H5ÖÇ4</t>
  </si>
  <si>
    <t>H5ÖÇ5</t>
  </si>
  <si>
    <t>H5ÖÇ6</t>
  </si>
  <si>
    <t>H5ÖÇ7</t>
  </si>
  <si>
    <t>H5ÖÇ8</t>
  </si>
  <si>
    <t>H5ÖÇ9</t>
  </si>
  <si>
    <t>H5ÖÇ10</t>
  </si>
  <si>
    <t>H5ÖÇ11</t>
  </si>
  <si>
    <t>H5ÖÇ12</t>
  </si>
  <si>
    <t>H5ÖÇ13</t>
  </si>
  <si>
    <t>H5ÖÇ14</t>
  </si>
  <si>
    <t>HAFTA 6 (H6)</t>
  </si>
  <si>
    <t>H6ÖÇ4</t>
  </si>
  <si>
    <t>H6ÖÇ5</t>
  </si>
  <si>
    <t>H6ÖÇ6</t>
  </si>
  <si>
    <t>H6ÖÇ7</t>
  </si>
  <si>
    <t>H6ÖÇ8</t>
  </si>
  <si>
    <t>H6ÖÇ9</t>
  </si>
  <si>
    <t>H6ÖÇ10</t>
  </si>
  <si>
    <t>H6ÖÇ11</t>
  </si>
  <si>
    <t>H6ÖÇ12</t>
  </si>
  <si>
    <t>H6ÖÇ13</t>
  </si>
  <si>
    <t>H6ÖÇ14</t>
  </si>
  <si>
    <t>HAFTA 7 (H7)</t>
  </si>
  <si>
    <t>H7ÖÇ4</t>
  </si>
  <si>
    <t>H7ÖÇ5</t>
  </si>
  <si>
    <t>H7ÖÇ6</t>
  </si>
  <si>
    <t>H7ÖÇ7</t>
  </si>
  <si>
    <t>H7ÖÇ8</t>
  </si>
  <si>
    <t>H7ÖÇ9</t>
  </si>
  <si>
    <t>H7ÖÇ10</t>
  </si>
  <si>
    <t>H7ÖÇ11</t>
  </si>
  <si>
    <t>H7ÖÇ12</t>
  </si>
  <si>
    <t>H7ÖÇ14</t>
  </si>
  <si>
    <t>HAFTA 8 (H8)</t>
  </si>
  <si>
    <t>H8ÖÇ4</t>
  </si>
  <si>
    <t>H8ÖÇ5</t>
  </si>
  <si>
    <t>H8ÖÇ6</t>
  </si>
  <si>
    <t>H8ÖÇ7</t>
  </si>
  <si>
    <t>H8ÖÇ8</t>
  </si>
  <si>
    <t>H8ÖÇ9</t>
  </si>
  <si>
    <t>H8ÖÇ10</t>
  </si>
  <si>
    <t>H8ÖÇ11</t>
  </si>
  <si>
    <t>H8ÖÇ12</t>
  </si>
  <si>
    <t>H8ÖÇ13</t>
  </si>
  <si>
    <t>H8ÖÇ14</t>
  </si>
  <si>
    <t>HAFTA 9 (H9)</t>
  </si>
  <si>
    <t>H9ÖÇ4</t>
  </si>
  <si>
    <t>H9ÖÇ5</t>
  </si>
  <si>
    <t>H9ÖÇ6</t>
  </si>
  <si>
    <t>H9ÖÇ7</t>
  </si>
  <si>
    <t>H9ÖÇ8</t>
  </si>
  <si>
    <t>H9ÖÇ9</t>
  </si>
  <si>
    <t>H10ÖÇ10</t>
  </si>
  <si>
    <t>H11ÖÇ11</t>
  </si>
  <si>
    <t>H12ÖÇ12</t>
  </si>
  <si>
    <t>H13ÖÇ13</t>
  </si>
  <si>
    <t>H9ÖÇ10</t>
  </si>
  <si>
    <t>H9ÖÇ11</t>
  </si>
  <si>
    <t>H9ÖÇ12</t>
  </si>
  <si>
    <t>H9ÖÇ13</t>
  </si>
  <si>
    <t>H9ÖÇ14</t>
  </si>
  <si>
    <t>HAFTA 10 (H10)</t>
  </si>
  <si>
    <t>H10ÖÇ4</t>
  </si>
  <si>
    <t>H10ÖÇ5</t>
  </si>
  <si>
    <t>H10ÖÇ6</t>
  </si>
  <si>
    <t>H10ÖÇ7</t>
  </si>
  <si>
    <t>H10ÖÇ8</t>
  </si>
  <si>
    <t>H10ÖÇ9</t>
  </si>
  <si>
    <t>H10ÖÇ11</t>
  </si>
  <si>
    <t>H10ÖÇ12</t>
  </si>
  <si>
    <t>H10ÖÇ13</t>
  </si>
  <si>
    <t>H10ÖÇ14</t>
  </si>
  <si>
    <t>HAFTA 11 (H11)</t>
  </si>
  <si>
    <t>H11ÖÇ4</t>
  </si>
  <si>
    <t>H11ÖÇ5</t>
  </si>
  <si>
    <t>H11ÖÇ6</t>
  </si>
  <si>
    <t>H11ÖÇ7</t>
  </si>
  <si>
    <t>H11ÖÇ8</t>
  </si>
  <si>
    <t>H11ÖÇ9</t>
  </si>
  <si>
    <t>H11ÖÇ10</t>
  </si>
  <si>
    <t>H11ÖÇ12</t>
  </si>
  <si>
    <t>H11ÖÇ13</t>
  </si>
  <si>
    <t>H11ÖÇ14</t>
  </si>
  <si>
    <t>HAFTA 12 (H12)</t>
  </si>
  <si>
    <t>H12ÖÇ4</t>
  </si>
  <si>
    <t>H12ÖÇ5</t>
  </si>
  <si>
    <t>H12ÖÇ6</t>
  </si>
  <si>
    <t>H12ÖÇ7</t>
  </si>
  <si>
    <t>H12ÖÇ8</t>
  </si>
  <si>
    <t>H12ÖÇ9</t>
  </si>
  <si>
    <t>H12ÖÇ10</t>
  </si>
  <si>
    <t>H12ÖÇ11</t>
  </si>
  <si>
    <t>H12ÖÇ13</t>
  </si>
  <si>
    <t>H12ÖÇ14</t>
  </si>
  <si>
    <t>HAFTA 13 (H13)</t>
  </si>
  <si>
    <t>H13ÖÇ4</t>
  </si>
  <si>
    <t>H13ÖÇ5</t>
  </si>
  <si>
    <t>H13ÖÇ6</t>
  </si>
  <si>
    <t>H13ÖÇ7</t>
  </si>
  <si>
    <t>H13ÖÇ8</t>
  </si>
  <si>
    <t>H13ÖÇ9</t>
  </si>
  <si>
    <t>H13ÖÇ10</t>
  </si>
  <si>
    <t>H13ÖÇ11</t>
  </si>
  <si>
    <t>H13ÖÇ12</t>
  </si>
  <si>
    <t>H13ÖÇ14</t>
  </si>
  <si>
    <t>HAFTA 14 (H14)</t>
  </si>
  <si>
    <t>H14ÖÇ4</t>
  </si>
  <si>
    <t>H14ÖÇ5</t>
  </si>
  <si>
    <t>H14ÖÇ6</t>
  </si>
  <si>
    <t>H14ÖÇ7</t>
  </si>
  <si>
    <t>H14ÖÇ8</t>
  </si>
  <si>
    <t>H14ÖÇ9</t>
  </si>
  <si>
    <t>H14ÖÇ10</t>
  </si>
  <si>
    <t>H14ÖÇ11</t>
  </si>
  <si>
    <t>H14ÖÇ12</t>
  </si>
  <si>
    <t>H14ÖÇ13</t>
  </si>
  <si>
    <t>H14ÖÇ14</t>
  </si>
  <si>
    <t>HAFTA 1</t>
  </si>
  <si>
    <t xml:space="preserve">Süreç odaklı değerlendirme yapılacaksa lütfen belirtiniz </t>
  </si>
  <si>
    <t>Ders öğrenme çıktısını belirtiniz</t>
  </si>
  <si>
    <t xml:space="preserve">*Açıklama: Lütfen sınavda sormak istediğiniz soru sayısını yeşil hücreye giriniz. Soru sayısını belirledikten sonra sorularınızın hangi öğrenme çıktısıyla ilişkili olduğunu belirtiniz. </t>
  </si>
  <si>
    <r>
      <t xml:space="preserve">BANDIRMA ONYEDİ EYLÜL ÜNİVERSİTESİ DERS DEĞERLENDİRME RAPORU 
</t>
    </r>
    <r>
      <rPr>
        <sz val="10"/>
        <color theme="1"/>
        <rFont val="Calibri"/>
        <family val="2"/>
        <charset val="162"/>
        <scheme val="minor"/>
      </rPr>
      <t>(Son müfredattaki tüm önlisans/lisans dersleri için doldurulacaktır)
(Dersi yürüten öğretim elemanı sayısından bağımsız olarak her ders için bir rapor hazırlanacaktır)</t>
    </r>
  </si>
  <si>
    <t>Başarılı Öğrenci Sayısı</t>
  </si>
  <si>
    <t>Başarı Yüzdesi</t>
  </si>
  <si>
    <t xml:space="preserve">Başarı Yüzdesi Değerlendirmesi : </t>
  </si>
  <si>
    <t>Soru no</t>
  </si>
  <si>
    <t>Soru</t>
  </si>
  <si>
    <t>Alınan Puan</t>
  </si>
  <si>
    <t>Açıklama yazınız</t>
  </si>
  <si>
    <t>Derste kazandırılmak istenen özellikler (amaç, öğrenme çıktısı) kavranabilir  düzeydedir.</t>
  </si>
  <si>
    <t xml:space="preserve">Ders için  ayrılan toplam süre konuların  öğretimi için yeterlidir. </t>
  </si>
  <si>
    <t>Konular mesleki ihtiyaçlarımı karşılar niteliktedir.</t>
  </si>
  <si>
    <t>Ders sırasında akademisyen-öğrenci etkileşimi yeterli düzeydedir.</t>
  </si>
  <si>
    <t>Aktif olarak derse katılmamı sağlayacak etkinlikler yapılmıştır.</t>
  </si>
  <si>
    <t xml:space="preserve">Dersle ilgili sorularıma zamanında cevap alabildim. </t>
  </si>
  <si>
    <t xml:space="preserve">Ders işlenirken kullanılan materyal (ders notu, kitap vd).  ekipman, tesis ve malzemeler yeterlidir. </t>
  </si>
  <si>
    <t xml:space="preserve">Ölçme ve değerlendirme (sınavlar, ödevler vb.) dersin içeriğine uygun olarak yapılmıştır. </t>
  </si>
  <si>
    <t>Sınavların süresi yeterliydi.</t>
  </si>
  <si>
    <t>Sınav soruları işlenen konuların ağırlıkları dikkate alınarak oluşturulmaktadır.</t>
  </si>
  <si>
    <t>Öğrenci Ders Değerlendirme Anketi Genel Değerlendirmesi  :</t>
  </si>
  <si>
    <t>Sıra no</t>
  </si>
  <si>
    <t>Tespit Edilen Diğer Sorunlar ve İyileştirme Önerileri</t>
  </si>
  <si>
    <t>İyileştirme Önerisi</t>
  </si>
  <si>
    <t>Alt öğrenme çıktısını (Haftalık)  belirtiniz</t>
  </si>
  <si>
    <t>Alt öğrenme çıktısını(haftalık) belirtiniz.</t>
  </si>
  <si>
    <t>Dersin Öğrenme Çıktıları</t>
  </si>
  <si>
    <t xml:space="preserve"> </t>
  </si>
  <si>
    <t>Ders Değerlendirme Anketi Sonuçları  ( Ortalama puanınız 2,99 ve altında ise lütfen olası nedenlerini açıklayınız)</t>
  </si>
  <si>
    <t>DÖÇ1</t>
  </si>
  <si>
    <t>DÖÇ7-Dersin öğrenme çıktısı 7</t>
  </si>
  <si>
    <t>DÖÇ8-Dersin öğrenme çıktısı 8</t>
  </si>
  <si>
    <t>DÖÇ2</t>
  </si>
  <si>
    <t>DÖÇ3</t>
  </si>
  <si>
    <t>DÖÇ4</t>
  </si>
  <si>
    <t>DÖÇ5</t>
  </si>
  <si>
    <t>Dersin öğrenme çıktısını belirtiniz</t>
  </si>
  <si>
    <t>H1Ö3,    H1Ö4,   H1Ö5</t>
  </si>
  <si>
    <t>DÖÇ6</t>
  </si>
  <si>
    <t>DÖÇ9</t>
  </si>
  <si>
    <t>DÖÇ7</t>
  </si>
  <si>
    <t>DÖÇ8</t>
  </si>
  <si>
    <t>FİNAL SINAVI İÇİN, H1-H7 ÖĞRENME ÇIKTILARINA GÖRE  SORU DAĞILIMI</t>
  </si>
  <si>
    <t>FİNAL SINAVI İÇİN H8-H14 ÖĞRENME ÇIKTILARINA  GÖRE SORU DAĞILIMI</t>
  </si>
  <si>
    <t>H1-H7 ÖĞRENME ÇIKTISI DAĞILIMINA GÖRE ARA SINAV SORU DAĞILIMI</t>
  </si>
  <si>
    <t>H1-H7 ÖĞRENME ÇIKTISI DAĞILIMINA GÖRE MAZERET SINAVI SORU DAĞILIMI</t>
  </si>
  <si>
    <t>H1Ö1, H1Ö5,</t>
  </si>
  <si>
    <t>H2Ö2, H2Ö3, H2Ö4</t>
  </si>
  <si>
    <t>BÜTÜNLEME SINAVI İÇİN  H1-H7 ÖĞRENME ÇIKTILARINA GÖRE  SORU DAĞILIMI</t>
  </si>
  <si>
    <t>BÜTÜNLEME SINAVI İÇİN H7-H14 ÖĞRENME ÇIKTISI DAĞILIMINA GÖRE FİNAL SORU DAĞILIMI</t>
  </si>
  <si>
    <t>H8Ö2, H8Ö4</t>
  </si>
  <si>
    <t>NO</t>
  </si>
  <si>
    <t>PÇ4</t>
  </si>
  <si>
    <t>PÇ5</t>
  </si>
  <si>
    <t>PÇ6</t>
  </si>
  <si>
    <t>PÇ7</t>
  </si>
  <si>
    <t>PÇ8</t>
  </si>
  <si>
    <t>PÇ9</t>
  </si>
  <si>
    <t>PÇ10</t>
  </si>
  <si>
    <t xml:space="preserve">NOT: </t>
  </si>
  <si>
    <t xml:space="preserve">Öğretim elemanının  ders işleyiş yöntem ve teknikleri
daha kolay öğrenmemi sağlamaktadır. 
</t>
  </si>
  <si>
    <t>Alt Öğrenme Çıktıları (AÖÇ) ve Taksonomisi</t>
  </si>
  <si>
    <t>DÖÇ1-Ders Öğrenme Çıktısı1</t>
  </si>
  <si>
    <t>DÖÇ2-Ders Öğrenme Çıktısı 2 DÖÇ3-Ders Öğrenme Çıktısı 3</t>
  </si>
  <si>
    <t>DÖÇ4-Ders Öğrenme Çıktısı 4  DÖÇ5-Ders Öğrenme Çıktısı 5</t>
  </si>
  <si>
    <t>DÖÇ6-Ders öğrenme çıktısı 6</t>
  </si>
  <si>
    <t>DÖÇ7-Ders öğrenme çıktısı 7</t>
  </si>
  <si>
    <t>DÖÇ9-Dersin öğrenme çıktısı 9</t>
  </si>
  <si>
    <t>DÖÇ10-Dersin öğrenme çıktısı 10</t>
  </si>
  <si>
    <t>DÖÇ-9 Dersin öğrenme çıktısı 11</t>
  </si>
  <si>
    <t>DÖÇ2, DÖÇ3</t>
  </si>
  <si>
    <t>DÖÇ4, DÖÇ5</t>
  </si>
  <si>
    <t>DÖÇ8-Ders öğrenme çıktısı 8</t>
  </si>
  <si>
    <t>DÖÇ12- Dersin öğrenme çıktısı 12</t>
  </si>
  <si>
    <t>H1Ö1,    H1Ö2,   H1Ö4, H1Ö6,</t>
  </si>
  <si>
    <t>DÖÇ10</t>
  </si>
  <si>
    <t>DÖÇ11</t>
  </si>
  <si>
    <t>DÖÇ12</t>
  </si>
  <si>
    <t>Program Çıktıları ve Öğrenme Çıktıları İlişkisi*</t>
  </si>
  <si>
    <t xml:space="preserve">*Açıklama: Lütfen final sınavında  ara sınav konularından sormak istediğiniz soru sayısını yeşil hücreye giriniz. Soru sayısını belirledikten sonra sorularınızın hangi öğrenme çıktısıyla ilişkili olduğunu belirtiniz. </t>
  </si>
  <si>
    <t>Ders öğrenme çıktılarının o programın çıktılarına  katkı düzeyi, 1; “çok düşük”, 2; “düşük”, 3; “orta”, 4; “yüksek”, 5; “çok yüksek” ile belirtilir. Örneğin, ders öğrenme çıktısı 1’in (DÖÇ1) ilişkili olduğu program çıktısı 1’e (PÇ1) yüksek düzeyde katkısı olduğu düşünülüyor ise ilgili kutucuğa 4 rakamı yazılmalıdır.</t>
  </si>
  <si>
    <t>a</t>
  </si>
  <si>
    <t>b</t>
  </si>
  <si>
    <t>c</t>
  </si>
  <si>
    <t>d</t>
  </si>
  <si>
    <t>e</t>
  </si>
  <si>
    <t>f</t>
  </si>
  <si>
    <t>TAKSONOMİ</t>
  </si>
  <si>
    <t xml:space="preserve">ÖĞRETİM MATERYALLERİ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</si>
</sst>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@* \: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Arial"/>
      <family val="2"/>
      <charset val="16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name val="Calibri Light"/>
      <family val="2"/>
      <charset val="162"/>
      <scheme val="major"/>
    </font>
    <font>
      <sz val="12"/>
      <color theme="1"/>
      <name val="Calibri Light"/>
      <family val="2"/>
      <charset val="16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9" fillId="0" borderId="0" xfId="0" applyFont="1"/>
    <xf numFmtId="0" fontId="0" fillId="0" borderId="0" xfId="0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/>
    <xf numFmtId="0" fontId="0" fillId="0" borderId="8" xfId="0" applyBorder="1" applyAlignment="1">
      <alignment horizontal="left"/>
    </xf>
    <xf numFmtId="0" fontId="0" fillId="0" borderId="8" xfId="0" applyBorder="1" applyAlignment="1"/>
    <xf numFmtId="0" fontId="0" fillId="0" borderId="11" xfId="0" applyBorder="1" applyAlignment="1"/>
    <xf numFmtId="0" fontId="0" fillId="0" borderId="8" xfId="0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6" fillId="2" borderId="0" xfId="0" applyFont="1" applyFill="1" applyAlignment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0" xfId="0" applyFont="1"/>
    <xf numFmtId="2" fontId="17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2" fontId="17" fillId="6" borderId="1" xfId="0" applyNumberFormat="1" applyFont="1" applyFill="1" applyBorder="1" applyAlignment="1">
      <alignment horizontal="center"/>
    </xf>
    <xf numFmtId="0" fontId="16" fillId="0" borderId="0" xfId="0" applyFont="1" applyFill="1" applyAlignment="1"/>
    <xf numFmtId="0" fontId="9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5" xfId="0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0" fillId="0" borderId="27" xfId="0" applyBorder="1"/>
    <xf numFmtId="0" fontId="21" fillId="0" borderId="1" xfId="0" applyFont="1" applyBorder="1"/>
    <xf numFmtId="2" fontId="17" fillId="7" borderId="1" xfId="0" applyNumberFormat="1" applyFont="1" applyFill="1" applyBorder="1" applyAlignment="1">
      <alignment horizontal="center"/>
    </xf>
    <xf numFmtId="0" fontId="9" fillId="3" borderId="7" xfId="0" applyFont="1" applyFill="1" applyBorder="1"/>
    <xf numFmtId="0" fontId="22" fillId="2" borderId="4" xfId="0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21" fillId="0" borderId="7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1" fillId="0" borderId="32" xfId="0" applyFont="1" applyBorder="1"/>
    <xf numFmtId="2" fontId="17" fillId="7" borderId="32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 indent="1" readingOrder="1"/>
    </xf>
    <xf numFmtId="0" fontId="9" fillId="0" borderId="33" xfId="0" applyFont="1" applyBorder="1"/>
    <xf numFmtId="0" fontId="0" fillId="0" borderId="0" xfId="0" applyBorder="1"/>
    <xf numFmtId="0" fontId="19" fillId="0" borderId="0" xfId="0" applyFont="1" applyBorder="1" applyAlignment="1">
      <alignment horizontal="left" vertical="top" wrapText="1" readingOrder="1"/>
    </xf>
    <xf numFmtId="0" fontId="15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wrapText="1" readingOrder="1"/>
    </xf>
    <xf numFmtId="0" fontId="11" fillId="0" borderId="0" xfId="0" applyFont="1" applyBorder="1" applyAlignment="1">
      <alignment horizontal="left" readingOrder="1"/>
    </xf>
    <xf numFmtId="0" fontId="20" fillId="0" borderId="0" xfId="0" applyFont="1" applyBorder="1" applyAlignment="1">
      <alignment horizontal="left" readingOrder="1"/>
    </xf>
    <xf numFmtId="0" fontId="20" fillId="0" borderId="0" xfId="0" applyFont="1" applyBorder="1" applyAlignment="1">
      <alignment horizontal="left" wrapText="1" readingOrder="1"/>
    </xf>
    <xf numFmtId="0" fontId="0" fillId="0" borderId="0" xfId="0" applyBorder="1" applyAlignment="1">
      <alignment wrapText="1"/>
    </xf>
    <xf numFmtId="0" fontId="14" fillId="0" borderId="27" xfId="0" applyFont="1" applyBorder="1" applyAlignment="1">
      <alignment horizontal="left" vertical="center" wrapText="1" readingOrder="1"/>
    </xf>
    <xf numFmtId="0" fontId="29" fillId="0" borderId="27" xfId="0" applyFont="1" applyBorder="1"/>
    <xf numFmtId="0" fontId="30" fillId="0" borderId="27" xfId="0" applyFont="1" applyBorder="1" applyAlignment="1">
      <alignment vertical="top" wrapText="1"/>
    </xf>
    <xf numFmtId="1" fontId="17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12" fillId="6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2" fontId="12" fillId="7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28" fillId="0" borderId="27" xfId="0" applyFont="1" applyBorder="1"/>
    <xf numFmtId="0" fontId="15" fillId="0" borderId="27" xfId="0" applyFont="1" applyBorder="1" applyAlignment="1">
      <alignment horizontal="left" vertical="top" wrapText="1" readingOrder="1"/>
    </xf>
    <xf numFmtId="0" fontId="32" fillId="0" borderId="27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2" fillId="0" borderId="0" xfId="0" applyFont="1" applyBorder="1"/>
    <xf numFmtId="0" fontId="15" fillId="0" borderId="0" xfId="0" applyFont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64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9" fillId="2" borderId="17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" borderId="1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2" xfId="0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16" xfId="0" applyFont="1" applyFill="1" applyBorder="1" applyAlignment="1"/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 wrapText="1" readingOrder="1"/>
    </xf>
    <xf numFmtId="0" fontId="14" fillId="2" borderId="17" xfId="0" applyFont="1" applyFill="1" applyBorder="1" applyAlignment="1">
      <alignment horizontal="center" vertical="center" wrapText="1" readingOrder="1"/>
    </xf>
    <xf numFmtId="0" fontId="14" fillId="0" borderId="30" xfId="0" applyFont="1" applyBorder="1" applyAlignment="1">
      <alignment horizontal="center" vertical="center" wrapText="1" readingOrder="1"/>
    </xf>
    <xf numFmtId="0" fontId="14" fillId="0" borderId="29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left" vertical="top" wrapText="1" readingOrder="1"/>
    </xf>
    <xf numFmtId="0" fontId="0" fillId="0" borderId="3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21" fillId="0" borderId="2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0" fontId="0" fillId="0" borderId="0" xfId="0" applyAlignment="1">
      <alignment horizontal="center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3" fillId="0" borderId="16" xfId="0" applyFont="1" applyBorder="1" applyAlignment="1">
      <alignment horizontal="left" vertical="top"/>
    </xf>
    <xf numFmtId="0" fontId="24" fillId="0" borderId="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kalite.ebyu.edu.tr/wp-content/uploads/2023/07/EK-3-Olcme-Degerlendirme-Yontemle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S55"/>
  <sheetViews>
    <sheetView tabSelected="1" view="pageBreakPreview" zoomScale="108" zoomScaleNormal="120" zoomScaleSheetLayoutView="108" workbookViewId="0">
      <selection activeCell="B19" sqref="B19:Q19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">
        <v>419</v>
      </c>
      <c r="F4" s="93"/>
      <c r="G4" s="93"/>
      <c r="H4" s="93"/>
      <c r="I4" s="93"/>
      <c r="J4" s="94" t="s">
        <v>2</v>
      </c>
      <c r="K4" s="94"/>
      <c r="L4" s="94"/>
      <c r="M4" s="94"/>
      <c r="N4" s="95" t="s">
        <v>422</v>
      </c>
      <c r="O4" s="95"/>
      <c r="P4" s="95"/>
      <c r="Q4" s="95"/>
      <c r="R4" s="96"/>
    </row>
    <row r="5" spans="1:18" ht="15" customHeight="1" x14ac:dyDescent="0.35">
      <c r="A5" s="86" t="s">
        <v>3</v>
      </c>
      <c r="B5" s="87"/>
      <c r="C5" s="87"/>
      <c r="D5" s="87"/>
      <c r="E5" s="88" t="s">
        <v>420</v>
      </c>
      <c r="F5" s="88"/>
      <c r="G5" s="88"/>
      <c r="H5" s="88"/>
      <c r="I5" s="88"/>
      <c r="J5" s="94" t="s">
        <v>15</v>
      </c>
      <c r="K5" s="94"/>
      <c r="L5" s="94"/>
      <c r="M5" s="94"/>
      <c r="N5" s="95" t="s">
        <v>423</v>
      </c>
      <c r="O5" s="95"/>
      <c r="P5" s="95"/>
      <c r="Q5" s="95"/>
      <c r="R5" s="96"/>
    </row>
    <row r="6" spans="1:18" ht="15" customHeight="1" x14ac:dyDescent="0.35">
      <c r="A6" s="86" t="s">
        <v>4</v>
      </c>
      <c r="B6" s="87"/>
      <c r="C6" s="87"/>
      <c r="D6" s="87"/>
      <c r="E6" s="88" t="s">
        <v>421</v>
      </c>
      <c r="F6" s="88"/>
      <c r="G6" s="88"/>
      <c r="H6" s="88"/>
      <c r="I6" s="88"/>
      <c r="J6" s="94" t="s">
        <v>16</v>
      </c>
      <c r="K6" s="94"/>
      <c r="L6" s="94"/>
      <c r="M6" s="94"/>
      <c r="N6" s="97" t="s">
        <v>424</v>
      </c>
      <c r="O6" s="97"/>
      <c r="P6" s="97"/>
      <c r="Q6" s="97"/>
      <c r="R6" s="98"/>
    </row>
    <row r="7" spans="1:18" ht="15" customHeight="1" x14ac:dyDescent="0.35">
      <c r="A7" s="75" t="s">
        <v>400</v>
      </c>
      <c r="B7" s="76"/>
      <c r="C7" s="76"/>
      <c r="D7" s="76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39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336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8"/>
      <c r="R14" s="9"/>
    </row>
    <row r="15" spans="1:18" x14ac:dyDescent="0.35">
      <c r="A15" s="3">
        <v>3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  <c r="R15" s="6"/>
    </row>
    <row r="16" spans="1:18" x14ac:dyDescent="0.35">
      <c r="A16" s="3">
        <v>4</v>
      </c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11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12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47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 t="s">
        <v>89</v>
      </c>
      <c r="P27" s="95"/>
      <c r="Q27" s="95"/>
      <c r="R27" s="96"/>
    </row>
    <row r="28" spans="1:18" x14ac:dyDescent="0.35">
      <c r="A28" s="3" t="s">
        <v>48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49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169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170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171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172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173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174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175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176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177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178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179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A51:R51"/>
    <mergeCell ref="B52:R52"/>
    <mergeCell ref="B53:R53"/>
    <mergeCell ref="B55:R55"/>
    <mergeCell ref="B42:Q42"/>
    <mergeCell ref="B43:Q43"/>
    <mergeCell ref="B47:Q47"/>
    <mergeCell ref="B50:Q50"/>
    <mergeCell ref="B54:Q54"/>
    <mergeCell ref="A46:R46"/>
    <mergeCell ref="B44:R44"/>
    <mergeCell ref="B45:R45"/>
    <mergeCell ref="B48:R48"/>
    <mergeCell ref="B49:R49"/>
    <mergeCell ref="O31:R31"/>
    <mergeCell ref="O32:R32"/>
    <mergeCell ref="B19:Q19"/>
    <mergeCell ref="B20:Q20"/>
    <mergeCell ref="B21:R21"/>
    <mergeCell ref="B22:R22"/>
    <mergeCell ref="B23:Q23"/>
    <mergeCell ref="B24:Q24"/>
    <mergeCell ref="B36:N36"/>
    <mergeCell ref="B37:N37"/>
    <mergeCell ref="O33:R33"/>
    <mergeCell ref="O34:R34"/>
    <mergeCell ref="O35:R35"/>
    <mergeCell ref="O36:R36"/>
    <mergeCell ref="O37:R37"/>
    <mergeCell ref="A2:R2"/>
    <mergeCell ref="A25:R25"/>
    <mergeCell ref="O26:R26"/>
    <mergeCell ref="O27:R27"/>
    <mergeCell ref="O28:R28"/>
    <mergeCell ref="B26:N26"/>
    <mergeCell ref="B27:N27"/>
    <mergeCell ref="B28:N28"/>
    <mergeCell ref="B16:Q16"/>
    <mergeCell ref="B17:Q17"/>
    <mergeCell ref="B18:Q18"/>
    <mergeCell ref="A11:R11"/>
    <mergeCell ref="A12:R12"/>
    <mergeCell ref="B13:R13"/>
    <mergeCell ref="B14:Q14"/>
    <mergeCell ref="B15:Q15"/>
    <mergeCell ref="N6:R6"/>
    <mergeCell ref="O40:R40"/>
    <mergeCell ref="B38:N38"/>
    <mergeCell ref="B39:N39"/>
    <mergeCell ref="B40:N40"/>
    <mergeCell ref="O29:R29"/>
    <mergeCell ref="O30:R30"/>
    <mergeCell ref="B29:N29"/>
    <mergeCell ref="B30:N30"/>
    <mergeCell ref="O38:R38"/>
    <mergeCell ref="O39:R39"/>
    <mergeCell ref="B31:N31"/>
    <mergeCell ref="B32:N32"/>
    <mergeCell ref="B33:N33"/>
    <mergeCell ref="B34:N34"/>
    <mergeCell ref="B35:N35"/>
    <mergeCell ref="A41:R41"/>
    <mergeCell ref="A7:D10"/>
    <mergeCell ref="E7:R10"/>
    <mergeCell ref="A1:R1"/>
    <mergeCell ref="A5:D5"/>
    <mergeCell ref="E5:I5"/>
    <mergeCell ref="A6:D6"/>
    <mergeCell ref="E6:I6"/>
    <mergeCell ref="A3:R3"/>
    <mergeCell ref="A4:D4"/>
    <mergeCell ref="E4:I4"/>
    <mergeCell ref="J4:M4"/>
    <mergeCell ref="N4:R4"/>
    <mergeCell ref="J5:M5"/>
    <mergeCell ref="N5:R5"/>
    <mergeCell ref="J6:M6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Veri'!$R$2:$R$27</xm:f>
          </x14:formula1>
          <xm:sqref>B49:R49 B48:R48 B47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31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369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280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26" t="s">
        <v>74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26" t="s">
        <v>75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26" t="s">
        <v>76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26" t="s">
        <v>281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26" t="s">
        <v>282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26" t="s">
        <v>283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26" t="s">
        <v>284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26" t="s">
        <v>285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26" t="s">
        <v>286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26" t="s">
        <v>271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26" t="s">
        <v>287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26" t="s">
        <v>288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26" t="s">
        <v>289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27" t="s">
        <v>290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0"/>
      <c r="R42" s="22"/>
    </row>
    <row r="43" spans="1:19" x14ac:dyDescent="0.35">
      <c r="A43" s="10">
        <v>2</v>
      </c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0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405</v>
      </c>
      <c r="B7" s="76"/>
      <c r="C7" s="76"/>
      <c r="D7" s="76"/>
      <c r="E7" s="14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291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8"/>
      <c r="R14" s="6"/>
    </row>
    <row r="15" spans="1:18" x14ac:dyDescent="0.35">
      <c r="A15" s="3">
        <v>3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  <c r="R15" s="6"/>
    </row>
    <row r="16" spans="1:18" x14ac:dyDescent="0.35">
      <c r="A16" s="3">
        <v>4</v>
      </c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26" t="s">
        <v>77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26" t="s">
        <v>78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26" t="s">
        <v>79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26" t="s">
        <v>292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26" t="s">
        <v>293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26" t="s">
        <v>294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26" t="s">
        <v>295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26" t="s">
        <v>296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26" t="s">
        <v>297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26" t="s">
        <v>298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26" t="s">
        <v>272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26" t="s">
        <v>299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26" t="s">
        <v>300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27" t="s">
        <v>301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6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406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302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26" t="s">
        <v>80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26" t="s">
        <v>81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26" t="s">
        <v>82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26" t="s">
        <v>303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26" t="s">
        <v>304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26" t="s">
        <v>305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26" t="s">
        <v>306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26" t="s">
        <v>307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26" t="s">
        <v>308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26" t="s">
        <v>309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26" t="s">
        <v>310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26" t="s">
        <v>273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26" t="s">
        <v>311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27" t="s">
        <v>312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48" t="s">
        <v>6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0"/>
      <c r="R42" s="22"/>
    </row>
    <row r="43" spans="1:19" x14ac:dyDescent="0.35">
      <c r="A43" s="10">
        <v>2</v>
      </c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3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407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313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26" t="s">
        <v>83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26" t="s">
        <v>84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26" t="s">
        <v>85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26" t="s">
        <v>314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26" t="s">
        <v>315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26" t="s">
        <v>316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26" t="s">
        <v>317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26" t="s">
        <v>318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26" t="s">
        <v>319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26" t="s">
        <v>320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26" t="s">
        <v>321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26" t="s">
        <v>322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26" t="s">
        <v>274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27" t="s">
        <v>323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3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411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324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26" t="s">
        <v>86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151"/>
      <c r="P27" s="151"/>
      <c r="Q27" s="151"/>
      <c r="R27" s="152"/>
    </row>
    <row r="28" spans="1:18" x14ac:dyDescent="0.35">
      <c r="A28" s="26" t="s">
        <v>87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151"/>
      <c r="P28" s="151"/>
      <c r="Q28" s="151"/>
      <c r="R28" s="152"/>
    </row>
    <row r="29" spans="1:18" x14ac:dyDescent="0.35">
      <c r="A29" s="26" t="s">
        <v>88</v>
      </c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8"/>
      <c r="O29" s="153"/>
      <c r="P29" s="154"/>
      <c r="Q29" s="154"/>
      <c r="R29" s="155"/>
    </row>
    <row r="30" spans="1:18" x14ac:dyDescent="0.35">
      <c r="A30" s="26" t="s">
        <v>325</v>
      </c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09"/>
      <c r="P30" s="110"/>
      <c r="Q30" s="110"/>
      <c r="R30" s="118"/>
    </row>
    <row r="31" spans="1:18" x14ac:dyDescent="0.35">
      <c r="A31" s="26" t="s">
        <v>326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26" t="s">
        <v>327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26" t="s">
        <v>328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26" t="s">
        <v>329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26" t="s">
        <v>330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26" t="s">
        <v>331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26" t="s">
        <v>332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26" t="s">
        <v>333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26" t="s">
        <v>334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27" t="s">
        <v>335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O29:R29"/>
    <mergeCell ref="B29:N29"/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6:N26"/>
    <mergeCell ref="O26:R26"/>
    <mergeCell ref="B21:R21"/>
    <mergeCell ref="B22:R22"/>
    <mergeCell ref="B23:Q23"/>
    <mergeCell ref="B24:Q24"/>
    <mergeCell ref="B15:Q15"/>
    <mergeCell ref="B16:Q16"/>
    <mergeCell ref="B17:Q17"/>
    <mergeCell ref="B18:Q18"/>
    <mergeCell ref="B19:Q19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B20:Q20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="83" zoomScaleNormal="83" workbookViewId="0">
      <selection activeCell="Q1" sqref="Q1"/>
    </sheetView>
  </sheetViews>
  <sheetFormatPr defaultRowHeight="14.5" x14ac:dyDescent="0.35"/>
  <cols>
    <col min="1" max="1" width="49.54296875" customWidth="1"/>
    <col min="2" max="2" width="8.81640625" customWidth="1"/>
    <col min="4" max="4" width="10.26953125" customWidth="1"/>
    <col min="5" max="5" width="10.1796875" customWidth="1"/>
    <col min="6" max="6" width="9.54296875" customWidth="1"/>
    <col min="7" max="7" width="10.7265625" customWidth="1"/>
    <col min="8" max="8" width="10.453125" customWidth="1"/>
  </cols>
  <sheetData>
    <row r="1" spans="1:16" ht="18.5" x14ac:dyDescent="0.45">
      <c r="A1" s="13" t="s">
        <v>382</v>
      </c>
      <c r="B1" s="13"/>
      <c r="C1" s="13"/>
      <c r="D1" s="13"/>
      <c r="E1" s="13"/>
      <c r="F1" s="13"/>
      <c r="G1" s="13"/>
      <c r="H1" s="13"/>
      <c r="I1" s="13"/>
      <c r="J1" s="20"/>
      <c r="K1" s="20"/>
      <c r="L1" s="20"/>
      <c r="M1" s="20"/>
      <c r="N1" s="20"/>
      <c r="O1" s="20"/>
      <c r="P1" s="20"/>
    </row>
    <row r="2" spans="1:16" ht="18.5" x14ac:dyDescent="0.45">
      <c r="A2" s="14" t="s">
        <v>25</v>
      </c>
      <c r="B2" s="15" t="s">
        <v>28</v>
      </c>
      <c r="C2" s="15" t="s">
        <v>29</v>
      </c>
      <c r="D2" s="15" t="s">
        <v>30</v>
      </c>
      <c r="E2" s="15" t="s">
        <v>31</v>
      </c>
      <c r="F2" s="15" t="s">
        <v>32</v>
      </c>
      <c r="G2" s="15" t="s">
        <v>33</v>
      </c>
      <c r="H2" s="15" t="s">
        <v>34</v>
      </c>
      <c r="I2" s="15" t="s">
        <v>35</v>
      </c>
      <c r="J2" s="16"/>
      <c r="K2" s="16"/>
      <c r="L2" s="16"/>
      <c r="M2" s="16"/>
      <c r="N2" s="16"/>
      <c r="O2" s="16"/>
      <c r="P2" s="16"/>
    </row>
    <row r="3" spans="1:16" ht="18.5" x14ac:dyDescent="0.45">
      <c r="A3" s="15" t="s">
        <v>26</v>
      </c>
      <c r="B3" s="17">
        <v>2</v>
      </c>
      <c r="C3" s="17">
        <v>2</v>
      </c>
      <c r="D3" s="17">
        <v>2</v>
      </c>
      <c r="E3" s="17">
        <v>3</v>
      </c>
      <c r="F3" s="17">
        <v>4</v>
      </c>
      <c r="G3" s="17">
        <v>4</v>
      </c>
      <c r="H3" s="17">
        <v>4</v>
      </c>
      <c r="I3" s="17">
        <v>21</v>
      </c>
      <c r="J3" s="16"/>
      <c r="K3" s="16"/>
      <c r="L3" s="16"/>
      <c r="M3" s="16"/>
      <c r="N3" s="16"/>
      <c r="O3" s="16"/>
      <c r="P3" s="16"/>
    </row>
    <row r="4" spans="1:16" ht="18.5" x14ac:dyDescent="0.45">
      <c r="A4" s="15" t="s">
        <v>27</v>
      </c>
      <c r="B4" s="18">
        <f>(I4*B3)/I3</f>
        <v>2.3809523809523809</v>
      </c>
      <c r="C4" s="18">
        <f>(I4*C3)/I3</f>
        <v>2.3809523809523809</v>
      </c>
      <c r="D4" s="18">
        <f>(I4*D3)/I3</f>
        <v>2.3809523809523809</v>
      </c>
      <c r="E4" s="18">
        <f>(I4*E3)/I3</f>
        <v>3.5714285714285716</v>
      </c>
      <c r="F4" s="18">
        <f>(I4*F3)/I3</f>
        <v>4.7619047619047619</v>
      </c>
      <c r="G4" s="18">
        <f>(I4*G3)/I3</f>
        <v>4.7619047619047619</v>
      </c>
      <c r="H4" s="18">
        <f>(I4*H3)/I3</f>
        <v>4.7619047619047619</v>
      </c>
      <c r="I4" s="19">
        <v>25</v>
      </c>
      <c r="J4" s="16"/>
      <c r="K4" s="16"/>
      <c r="L4" s="16"/>
      <c r="M4" s="16"/>
      <c r="N4" s="16"/>
      <c r="O4" s="16"/>
      <c r="P4" s="16"/>
    </row>
    <row r="5" spans="1:16" ht="37" x14ac:dyDescent="0.45">
      <c r="A5" s="29" t="s">
        <v>374</v>
      </c>
      <c r="B5" s="18" t="s">
        <v>367</v>
      </c>
      <c r="C5" s="53" t="s">
        <v>408</v>
      </c>
      <c r="D5" s="53" t="s">
        <v>409</v>
      </c>
      <c r="E5" s="18" t="s">
        <v>376</v>
      </c>
      <c r="F5" s="18" t="s">
        <v>378</v>
      </c>
      <c r="G5" s="18" t="s">
        <v>378</v>
      </c>
      <c r="H5" s="18" t="s">
        <v>378</v>
      </c>
      <c r="I5" s="30"/>
      <c r="J5" s="16"/>
      <c r="K5" s="16"/>
      <c r="L5" s="16"/>
      <c r="M5" s="16"/>
      <c r="N5" s="16"/>
      <c r="O5" s="16"/>
      <c r="P5" s="16"/>
    </row>
    <row r="6" spans="1:16" ht="80.5" customHeight="1" x14ac:dyDescent="0.45">
      <c r="A6" s="29" t="s">
        <v>362</v>
      </c>
      <c r="B6" s="35" t="s">
        <v>412</v>
      </c>
      <c r="C6" s="15" t="s">
        <v>365</v>
      </c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</row>
    <row r="7" spans="1:16" ht="18.5" x14ac:dyDescent="0.45">
      <c r="A7" s="15" t="s">
        <v>339</v>
      </c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</row>
    <row r="9" spans="1:16" ht="27" customHeight="1" x14ac:dyDescent="0.35">
      <c r="A9" s="1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F10" sqref="F10"/>
    </sheetView>
  </sheetViews>
  <sheetFormatPr defaultRowHeight="14.5" x14ac:dyDescent="0.35"/>
  <cols>
    <col min="1" max="1" width="49.54296875" customWidth="1"/>
    <col min="4" max="4" width="10.26953125" customWidth="1"/>
    <col min="5" max="5" width="10.1796875" customWidth="1"/>
    <col min="6" max="6" width="9.54296875" customWidth="1"/>
    <col min="7" max="7" width="10.7265625" customWidth="1"/>
    <col min="8" max="8" width="10.453125" customWidth="1"/>
  </cols>
  <sheetData>
    <row r="1" spans="1:16" ht="18.5" x14ac:dyDescent="0.45">
      <c r="A1" s="13" t="s">
        <v>383</v>
      </c>
      <c r="B1" s="13"/>
      <c r="C1" s="13"/>
      <c r="D1" s="13"/>
      <c r="E1" s="13"/>
      <c r="F1" s="13"/>
      <c r="G1" s="13"/>
      <c r="H1" s="13"/>
      <c r="I1" s="13"/>
      <c r="J1" s="20"/>
      <c r="K1" s="20"/>
      <c r="L1" s="20"/>
      <c r="M1" s="20"/>
      <c r="N1" s="20"/>
      <c r="O1" s="20"/>
      <c r="P1" s="20"/>
    </row>
    <row r="2" spans="1:16" ht="18.5" x14ac:dyDescent="0.45">
      <c r="A2" s="14" t="s">
        <v>25</v>
      </c>
      <c r="B2" s="15" t="s">
        <v>28</v>
      </c>
      <c r="C2" s="15" t="s">
        <v>29</v>
      </c>
      <c r="D2" s="15" t="s">
        <v>30</v>
      </c>
      <c r="E2" s="15" t="s">
        <v>31</v>
      </c>
      <c r="F2" s="15" t="s">
        <v>32</v>
      </c>
      <c r="G2" s="15" t="s">
        <v>33</v>
      </c>
      <c r="H2" s="15" t="s">
        <v>34</v>
      </c>
      <c r="I2" s="15" t="s">
        <v>35</v>
      </c>
      <c r="J2" s="16"/>
      <c r="K2" s="16"/>
      <c r="L2" s="16"/>
      <c r="M2" s="16"/>
      <c r="N2" s="16"/>
      <c r="O2" s="16"/>
      <c r="P2" s="16"/>
    </row>
    <row r="3" spans="1:16" ht="18.5" x14ac:dyDescent="0.45">
      <c r="A3" s="15" t="s">
        <v>26</v>
      </c>
      <c r="B3" s="17">
        <v>2</v>
      </c>
      <c r="C3" s="17">
        <v>2</v>
      </c>
      <c r="D3" s="17">
        <v>2</v>
      </c>
      <c r="E3" s="17">
        <v>3</v>
      </c>
      <c r="F3" s="17">
        <v>4</v>
      </c>
      <c r="G3" s="17">
        <v>4</v>
      </c>
      <c r="H3" s="17">
        <v>4</v>
      </c>
      <c r="I3" s="17">
        <v>21</v>
      </c>
      <c r="J3" s="16"/>
      <c r="K3" s="16"/>
      <c r="L3" s="16"/>
      <c r="M3" s="16"/>
      <c r="N3" s="16"/>
      <c r="O3" s="16"/>
      <c r="P3" s="16"/>
    </row>
    <row r="4" spans="1:16" ht="18.5" x14ac:dyDescent="0.45">
      <c r="A4" s="15" t="s">
        <v>27</v>
      </c>
      <c r="B4" s="18">
        <f>(I4*B3)/I3</f>
        <v>2.3809523809523809</v>
      </c>
      <c r="C4" s="18">
        <f>(I4*C3)/I3</f>
        <v>2.3809523809523809</v>
      </c>
      <c r="D4" s="18">
        <f>(I4*D3)/I3</f>
        <v>2.3809523809523809</v>
      </c>
      <c r="E4" s="18">
        <f>(I4*E3)/I3</f>
        <v>3.5714285714285716</v>
      </c>
      <c r="F4" s="18">
        <f>(I4*F3)/I3</f>
        <v>4.7619047619047619</v>
      </c>
      <c r="G4" s="18">
        <f>(I4*G3)/I3</f>
        <v>4.7619047619047619</v>
      </c>
      <c r="H4" s="18">
        <f>(I4*H3)/I3</f>
        <v>4.7619047619047619</v>
      </c>
      <c r="I4" s="19">
        <v>25</v>
      </c>
      <c r="J4" s="16"/>
      <c r="K4" s="16"/>
      <c r="L4" s="16"/>
      <c r="M4" s="16"/>
      <c r="N4" s="16"/>
      <c r="O4" s="16"/>
      <c r="P4" s="16"/>
    </row>
    <row r="5" spans="1:16" ht="37" x14ac:dyDescent="0.45">
      <c r="A5" s="37" t="s">
        <v>338</v>
      </c>
      <c r="B5" s="18" t="s">
        <v>367</v>
      </c>
      <c r="C5" s="53" t="s">
        <v>408</v>
      </c>
      <c r="D5" s="53" t="s">
        <v>409</v>
      </c>
      <c r="E5" s="18" t="s">
        <v>376</v>
      </c>
      <c r="F5" s="18" t="s">
        <v>378</v>
      </c>
      <c r="G5" s="18" t="s">
        <v>378</v>
      </c>
      <c r="H5" s="18" t="s">
        <v>378</v>
      </c>
      <c r="I5" s="38"/>
      <c r="J5" s="16"/>
      <c r="K5" s="16"/>
      <c r="L5" s="16"/>
      <c r="M5" s="16"/>
      <c r="N5" s="16"/>
      <c r="O5" s="16"/>
      <c r="P5" s="16"/>
    </row>
    <row r="6" spans="1:16" ht="76.150000000000006" customHeight="1" x14ac:dyDescent="0.45">
      <c r="A6" s="36" t="s">
        <v>362</v>
      </c>
      <c r="B6" s="35" t="s">
        <v>375</v>
      </c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</row>
    <row r="7" spans="1:16" ht="18.5" x14ac:dyDescent="0.45">
      <c r="A7" s="15" t="s">
        <v>339</v>
      </c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</row>
    <row r="9" spans="1:16" x14ac:dyDescent="0.35">
      <c r="A9" s="1" t="s">
        <v>337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66" zoomScaleNormal="66" workbookViewId="0">
      <selection activeCell="E18" sqref="E18"/>
    </sheetView>
  </sheetViews>
  <sheetFormatPr defaultRowHeight="14.5" x14ac:dyDescent="0.35"/>
  <cols>
    <col min="1" max="1" width="49.54296875" customWidth="1"/>
    <col min="4" max="4" width="10.26953125" customWidth="1"/>
    <col min="5" max="5" width="10.1796875" customWidth="1"/>
    <col min="6" max="6" width="9.54296875" customWidth="1"/>
    <col min="7" max="7" width="10.7265625" customWidth="1"/>
    <col min="8" max="8" width="10.453125" customWidth="1"/>
  </cols>
  <sheetData>
    <row r="1" spans="1:16" ht="18.5" x14ac:dyDescent="0.45">
      <c r="A1" s="13" t="s">
        <v>380</v>
      </c>
      <c r="B1" s="13"/>
      <c r="C1" s="13"/>
      <c r="D1" s="13"/>
      <c r="E1" s="13"/>
      <c r="F1" s="13"/>
      <c r="G1" s="13"/>
      <c r="H1" s="13"/>
      <c r="I1" s="13"/>
      <c r="J1" s="20"/>
      <c r="K1" s="20"/>
      <c r="L1" s="20"/>
      <c r="M1" s="20"/>
      <c r="N1" s="20"/>
      <c r="O1" s="20"/>
      <c r="P1" s="20"/>
    </row>
    <row r="2" spans="1:16" ht="18.5" x14ac:dyDescent="0.45">
      <c r="A2" s="14" t="s">
        <v>25</v>
      </c>
      <c r="B2" s="15" t="s">
        <v>28</v>
      </c>
      <c r="C2" s="15" t="s">
        <v>29</v>
      </c>
      <c r="D2" s="15" t="s">
        <v>30</v>
      </c>
      <c r="E2" s="15" t="s">
        <v>31</v>
      </c>
      <c r="F2" s="15" t="s">
        <v>32</v>
      </c>
      <c r="G2" s="15" t="s">
        <v>33</v>
      </c>
      <c r="H2" s="15" t="s">
        <v>34</v>
      </c>
      <c r="I2" s="15" t="s">
        <v>35</v>
      </c>
      <c r="J2" s="16"/>
      <c r="K2" s="16"/>
      <c r="L2" s="16"/>
      <c r="M2" s="16"/>
      <c r="N2" s="16"/>
      <c r="O2" s="16"/>
      <c r="P2" s="16"/>
    </row>
    <row r="3" spans="1:16" ht="18.5" x14ac:dyDescent="0.45">
      <c r="A3" s="15" t="s">
        <v>26</v>
      </c>
      <c r="B3" s="54">
        <v>2</v>
      </c>
      <c r="C3" s="54">
        <v>2</v>
      </c>
      <c r="D3" s="54">
        <v>2</v>
      </c>
      <c r="E3" s="54">
        <v>3</v>
      </c>
      <c r="F3" s="54">
        <v>4</v>
      </c>
      <c r="G3" s="54">
        <v>4</v>
      </c>
      <c r="H3" s="54">
        <v>4</v>
      </c>
      <c r="I3" s="54">
        <f>SUM(B3:H3)</f>
        <v>21</v>
      </c>
      <c r="J3" s="16"/>
      <c r="K3" s="16"/>
      <c r="L3" s="16"/>
      <c r="M3" s="16"/>
      <c r="N3" s="16"/>
      <c r="O3" s="16"/>
      <c r="P3" s="16"/>
    </row>
    <row r="4" spans="1:16" ht="18.5" x14ac:dyDescent="0.45">
      <c r="A4" s="15" t="s">
        <v>27</v>
      </c>
      <c r="B4" s="55">
        <f>(I4*B3)/I3</f>
        <v>0.95238095238095233</v>
      </c>
      <c r="C4" s="55">
        <f>(I4*C3)/I3</f>
        <v>0.95238095238095233</v>
      </c>
      <c r="D4" s="55">
        <f>(I4*D3)/I3</f>
        <v>0.95238095238095233</v>
      </c>
      <c r="E4" s="55">
        <f>(I4*E3)/I3</f>
        <v>1.4285714285714286</v>
      </c>
      <c r="F4" s="55">
        <f>(I4*F3)/I3</f>
        <v>1.9047619047619047</v>
      </c>
      <c r="G4" s="55">
        <f>(I4*G3)/I3</f>
        <v>1.9047619047619047</v>
      </c>
      <c r="H4" s="55">
        <f>(I4*H3)/I3</f>
        <v>1.9047619047619047</v>
      </c>
      <c r="I4" s="56">
        <v>10</v>
      </c>
      <c r="J4" s="16"/>
      <c r="K4" s="16"/>
      <c r="L4" s="16"/>
      <c r="M4" s="16"/>
      <c r="N4" s="16"/>
      <c r="O4" s="16"/>
      <c r="P4" s="16"/>
    </row>
    <row r="5" spans="1:16" ht="18.5" x14ac:dyDescent="0.45">
      <c r="A5" s="29" t="s">
        <v>338</v>
      </c>
      <c r="B5" s="55"/>
      <c r="C5" s="57"/>
      <c r="D5" s="57"/>
      <c r="E5" s="55"/>
      <c r="F5" s="55"/>
      <c r="G5" s="55"/>
      <c r="H5" s="55"/>
      <c r="I5" s="58"/>
      <c r="J5" s="16"/>
      <c r="K5" s="16"/>
      <c r="L5" s="16"/>
      <c r="M5" s="16"/>
      <c r="N5" s="16"/>
      <c r="O5" s="16"/>
      <c r="P5" s="16"/>
    </row>
    <row r="6" spans="1:16" ht="18.5" x14ac:dyDescent="0.45">
      <c r="A6" s="29" t="s">
        <v>362</v>
      </c>
      <c r="B6" s="59"/>
      <c r="C6" s="59"/>
      <c r="D6" s="59"/>
      <c r="E6" s="60"/>
      <c r="F6" s="60"/>
      <c r="G6" s="60"/>
      <c r="H6" s="60"/>
      <c r="I6" s="61"/>
      <c r="J6" s="16"/>
      <c r="K6" s="16"/>
      <c r="L6" s="16"/>
      <c r="M6" s="16"/>
      <c r="N6" s="16"/>
      <c r="O6" s="16"/>
      <c r="P6" s="16"/>
    </row>
    <row r="7" spans="1:16" ht="18.5" x14ac:dyDescent="0.45">
      <c r="A7" s="15" t="s">
        <v>417</v>
      </c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</row>
    <row r="8" spans="1:16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8.5" x14ac:dyDescent="0.45">
      <c r="A9" s="13" t="s">
        <v>381</v>
      </c>
      <c r="B9" s="13"/>
      <c r="C9" s="13"/>
      <c r="D9" s="13"/>
      <c r="E9" s="13"/>
      <c r="F9" s="13"/>
      <c r="G9" s="13"/>
      <c r="H9" s="13"/>
      <c r="I9" s="13"/>
      <c r="J9" s="20"/>
      <c r="K9" s="20"/>
      <c r="L9" s="20"/>
      <c r="M9" s="20"/>
      <c r="N9" s="20"/>
      <c r="O9" s="20"/>
      <c r="P9" s="20"/>
    </row>
    <row r="10" spans="1:16" ht="18.5" x14ac:dyDescent="0.45">
      <c r="A10" s="14" t="s">
        <v>25</v>
      </c>
      <c r="B10" s="15" t="s">
        <v>36</v>
      </c>
      <c r="C10" s="15" t="s">
        <v>37</v>
      </c>
      <c r="D10" s="15" t="s">
        <v>38</v>
      </c>
      <c r="E10" s="15" t="s">
        <v>39</v>
      </c>
      <c r="F10" s="15" t="s">
        <v>40</v>
      </c>
      <c r="G10" s="15" t="s">
        <v>41</v>
      </c>
      <c r="H10" s="15" t="s">
        <v>42</v>
      </c>
      <c r="I10" s="15" t="s">
        <v>35</v>
      </c>
      <c r="J10" s="16"/>
      <c r="K10" s="16"/>
      <c r="L10" s="16"/>
      <c r="M10" s="16"/>
      <c r="N10" s="16"/>
      <c r="O10" s="16"/>
      <c r="P10" s="16"/>
    </row>
    <row r="11" spans="1:16" ht="18.5" x14ac:dyDescent="0.45">
      <c r="A11" s="15" t="s">
        <v>26</v>
      </c>
      <c r="B11" s="54">
        <v>3</v>
      </c>
      <c r="C11" s="54">
        <v>4</v>
      </c>
      <c r="D11" s="54">
        <v>4</v>
      </c>
      <c r="E11" s="54">
        <v>5</v>
      </c>
      <c r="F11" s="54">
        <v>5</v>
      </c>
      <c r="G11" s="54">
        <v>5</v>
      </c>
      <c r="H11" s="54">
        <v>5</v>
      </c>
      <c r="I11" s="17">
        <f>SUM(B11:H11)</f>
        <v>31</v>
      </c>
      <c r="J11" s="16"/>
      <c r="K11" s="16"/>
      <c r="L11" s="16"/>
      <c r="M11" s="16"/>
      <c r="N11" s="16"/>
      <c r="O11" s="16"/>
      <c r="P11" s="16"/>
    </row>
    <row r="12" spans="1:16" ht="18.5" x14ac:dyDescent="0.45">
      <c r="A12" s="15" t="s">
        <v>27</v>
      </c>
      <c r="B12" s="55">
        <f>(I12*B11)/I11</f>
        <v>1.935483870967742</v>
      </c>
      <c r="C12" s="55">
        <f>(I12*C11)/I11</f>
        <v>2.5806451612903225</v>
      </c>
      <c r="D12" s="55">
        <f>(I12*D11)/I11</f>
        <v>2.5806451612903225</v>
      </c>
      <c r="E12" s="55">
        <f>(I12*E11)/I11</f>
        <v>3.225806451612903</v>
      </c>
      <c r="F12" s="55">
        <f>(I12*F11)/I11</f>
        <v>3.225806451612903</v>
      </c>
      <c r="G12" s="55">
        <f>(I12*G11)/I11</f>
        <v>3.225806451612903</v>
      </c>
      <c r="H12" s="55">
        <f>(I12*H11)/I11</f>
        <v>3.225806451612903</v>
      </c>
      <c r="I12" s="19">
        <v>20</v>
      </c>
      <c r="J12" s="16"/>
      <c r="K12" s="16"/>
      <c r="L12" s="16"/>
      <c r="M12" s="16" t="s">
        <v>24</v>
      </c>
      <c r="N12" s="16"/>
      <c r="O12" s="16"/>
      <c r="P12" s="16"/>
    </row>
    <row r="13" spans="1:16" ht="18.5" x14ac:dyDescent="0.45">
      <c r="A13" s="15" t="s">
        <v>338</v>
      </c>
      <c r="B13" s="55"/>
      <c r="C13" s="55"/>
      <c r="D13" s="55"/>
      <c r="E13" s="55"/>
      <c r="F13" s="55"/>
      <c r="G13" s="55"/>
      <c r="H13" s="55"/>
      <c r="I13" s="30"/>
      <c r="J13" s="16"/>
      <c r="K13" s="16"/>
      <c r="L13" s="16"/>
      <c r="M13" s="16"/>
      <c r="N13" s="16"/>
      <c r="O13" s="16"/>
      <c r="P13" s="16"/>
    </row>
    <row r="14" spans="1:16" ht="18.5" x14ac:dyDescent="0.45">
      <c r="A14" s="15" t="s">
        <v>363</v>
      </c>
      <c r="B14" s="62"/>
      <c r="C14" s="62"/>
      <c r="D14" s="62"/>
      <c r="E14" s="62"/>
      <c r="F14" s="62"/>
      <c r="G14" s="62"/>
      <c r="H14" s="62"/>
      <c r="I14" s="15"/>
      <c r="J14" s="16"/>
      <c r="K14" s="16"/>
      <c r="L14" s="16"/>
      <c r="M14" s="16"/>
      <c r="N14" s="16"/>
      <c r="O14" s="16"/>
      <c r="P14" s="16"/>
    </row>
    <row r="15" spans="1:16" ht="18.5" x14ac:dyDescent="0.45">
      <c r="A15" s="15" t="s">
        <v>339</v>
      </c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</row>
    <row r="20" spans="1:1" x14ac:dyDescent="0.35">
      <c r="A20" s="1" t="s">
        <v>337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4" workbookViewId="0">
      <selection activeCell="B14" sqref="B14"/>
    </sheetView>
  </sheetViews>
  <sheetFormatPr defaultRowHeight="14.5" x14ac:dyDescent="0.35"/>
  <cols>
    <col min="1" max="1" width="49.54296875" customWidth="1"/>
    <col min="4" max="4" width="10.26953125" customWidth="1"/>
    <col min="5" max="5" width="10.1796875" customWidth="1"/>
    <col min="6" max="6" width="9.54296875" customWidth="1"/>
    <col min="7" max="7" width="10.7265625" customWidth="1"/>
    <col min="8" max="8" width="10.453125" customWidth="1"/>
  </cols>
  <sheetData>
    <row r="1" spans="1:16" ht="18.5" x14ac:dyDescent="0.45">
      <c r="A1" s="13" t="s">
        <v>386</v>
      </c>
      <c r="B1" s="13"/>
      <c r="C1" s="13"/>
      <c r="D1" s="13"/>
      <c r="E1" s="13"/>
      <c r="F1" s="13"/>
      <c r="G1" s="13"/>
      <c r="H1" s="13"/>
      <c r="I1" s="13"/>
      <c r="J1" s="20"/>
      <c r="K1" s="20"/>
      <c r="L1" s="20"/>
      <c r="M1" s="20"/>
      <c r="N1" s="20"/>
      <c r="O1" s="20"/>
      <c r="P1" s="20"/>
    </row>
    <row r="2" spans="1:16" ht="18.5" x14ac:dyDescent="0.45">
      <c r="A2" s="14" t="s">
        <v>25</v>
      </c>
      <c r="B2" s="15" t="s">
        <v>28</v>
      </c>
      <c r="C2" s="15" t="s">
        <v>29</v>
      </c>
      <c r="D2" s="15" t="s">
        <v>30</v>
      </c>
      <c r="E2" s="15" t="s">
        <v>31</v>
      </c>
      <c r="F2" s="15" t="s">
        <v>32</v>
      </c>
      <c r="G2" s="15" t="s">
        <v>33</v>
      </c>
      <c r="H2" s="15" t="s">
        <v>34</v>
      </c>
      <c r="I2" s="15" t="s">
        <v>35</v>
      </c>
      <c r="J2" s="16"/>
      <c r="K2" s="16"/>
      <c r="L2" s="16"/>
      <c r="M2" s="16"/>
      <c r="N2" s="16"/>
      <c r="O2" s="16"/>
      <c r="P2" s="16"/>
    </row>
    <row r="3" spans="1:16" ht="18.5" x14ac:dyDescent="0.45">
      <c r="A3" s="15" t="s">
        <v>26</v>
      </c>
      <c r="B3" s="17">
        <v>2</v>
      </c>
      <c r="C3" s="17">
        <v>2</v>
      </c>
      <c r="D3" s="17">
        <v>2</v>
      </c>
      <c r="E3" s="17">
        <v>3</v>
      </c>
      <c r="F3" s="17">
        <v>4</v>
      </c>
      <c r="G3" s="17">
        <v>4</v>
      </c>
      <c r="H3" s="17">
        <v>4</v>
      </c>
      <c r="I3" s="17">
        <f>SUM(B3:H3)</f>
        <v>21</v>
      </c>
      <c r="J3" s="16"/>
      <c r="K3" s="16"/>
      <c r="L3" s="16"/>
      <c r="M3" s="16"/>
      <c r="N3" s="16"/>
      <c r="O3" s="16"/>
      <c r="P3" s="16"/>
    </row>
    <row r="4" spans="1:16" ht="18.5" x14ac:dyDescent="0.45">
      <c r="A4" s="15" t="s">
        <v>27</v>
      </c>
      <c r="B4" s="18">
        <f>(I4*B3)/I3</f>
        <v>0.95238095238095233</v>
      </c>
      <c r="C4" s="18">
        <f>(I4*C3)/I3</f>
        <v>0.95238095238095233</v>
      </c>
      <c r="D4" s="18">
        <f>(I4*D3)/I3</f>
        <v>0.95238095238095233</v>
      </c>
      <c r="E4" s="18">
        <f>(I4*E3)/I3</f>
        <v>1.4285714285714286</v>
      </c>
      <c r="F4" s="18">
        <f>(I4*F3)/I3</f>
        <v>1.9047619047619047</v>
      </c>
      <c r="G4" s="18">
        <f>(I4*G3)/I3</f>
        <v>1.9047619047619047</v>
      </c>
      <c r="H4" s="18">
        <f>(I4*H3)/I3</f>
        <v>1.9047619047619047</v>
      </c>
      <c r="I4" s="19">
        <v>10</v>
      </c>
      <c r="J4" s="16"/>
      <c r="K4" s="16"/>
      <c r="L4" s="16"/>
      <c r="M4" s="16"/>
      <c r="N4" s="16"/>
      <c r="O4" s="16"/>
      <c r="P4" s="16"/>
    </row>
    <row r="5" spans="1:16" ht="37" x14ac:dyDescent="0.45">
      <c r="A5" s="29" t="s">
        <v>338</v>
      </c>
      <c r="B5" s="18" t="s">
        <v>367</v>
      </c>
      <c r="C5" s="53" t="s">
        <v>408</v>
      </c>
      <c r="D5" s="53" t="s">
        <v>409</v>
      </c>
      <c r="E5" s="18" t="s">
        <v>376</v>
      </c>
      <c r="F5" s="18" t="s">
        <v>378</v>
      </c>
      <c r="G5" s="18" t="s">
        <v>378</v>
      </c>
      <c r="H5" s="18" t="s">
        <v>378</v>
      </c>
      <c r="I5" s="30"/>
      <c r="J5" s="16"/>
      <c r="K5" s="16"/>
      <c r="L5" s="16"/>
      <c r="M5" s="16"/>
      <c r="N5" s="16"/>
      <c r="O5" s="16"/>
      <c r="P5" s="16"/>
    </row>
    <row r="6" spans="1:16" ht="55.5" x14ac:dyDescent="0.45">
      <c r="A6" s="29" t="s">
        <v>362</v>
      </c>
      <c r="B6" s="39" t="s">
        <v>384</v>
      </c>
      <c r="C6" s="35" t="s">
        <v>385</v>
      </c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</row>
    <row r="7" spans="1:16" ht="18.5" x14ac:dyDescent="0.45">
      <c r="A7" s="15" t="s">
        <v>339</v>
      </c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</row>
    <row r="8" spans="1:16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8.5" x14ac:dyDescent="0.45">
      <c r="A9" s="13" t="s">
        <v>387</v>
      </c>
      <c r="B9" s="13"/>
      <c r="C9" s="13"/>
      <c r="D9" s="13"/>
      <c r="E9" s="13"/>
      <c r="F9" s="13"/>
      <c r="G9" s="13"/>
      <c r="H9" s="13"/>
      <c r="I9" s="13"/>
      <c r="J9" s="20"/>
      <c r="K9" s="20"/>
      <c r="L9" s="20"/>
      <c r="M9" s="20"/>
      <c r="N9" s="20"/>
      <c r="O9" s="20"/>
      <c r="P9" s="20"/>
    </row>
    <row r="10" spans="1:16" ht="18.5" x14ac:dyDescent="0.45">
      <c r="A10" s="14" t="s">
        <v>25</v>
      </c>
      <c r="B10" s="15" t="s">
        <v>36</v>
      </c>
      <c r="C10" s="15" t="s">
        <v>37</v>
      </c>
      <c r="D10" s="15" t="s">
        <v>38</v>
      </c>
      <c r="E10" s="15" t="s">
        <v>39</v>
      </c>
      <c r="F10" s="15" t="s">
        <v>40</v>
      </c>
      <c r="G10" s="15" t="s">
        <v>41</v>
      </c>
      <c r="H10" s="15" t="s">
        <v>42</v>
      </c>
      <c r="I10" s="15" t="s">
        <v>35</v>
      </c>
      <c r="J10" s="16"/>
      <c r="K10" s="16"/>
      <c r="L10" s="16"/>
      <c r="M10" s="16"/>
      <c r="N10" s="16"/>
      <c r="O10" s="16"/>
      <c r="P10" s="16"/>
    </row>
    <row r="11" spans="1:16" ht="18.5" x14ac:dyDescent="0.45">
      <c r="A11" s="15" t="s">
        <v>26</v>
      </c>
      <c r="B11" s="17">
        <v>3</v>
      </c>
      <c r="C11" s="17">
        <v>4</v>
      </c>
      <c r="D11" s="17">
        <v>4</v>
      </c>
      <c r="E11" s="17">
        <v>5</v>
      </c>
      <c r="F11" s="17">
        <v>5</v>
      </c>
      <c r="G11" s="17">
        <v>5</v>
      </c>
      <c r="H11" s="17">
        <v>5</v>
      </c>
      <c r="I11" s="17">
        <f>SUM(B11:H11)</f>
        <v>31</v>
      </c>
      <c r="J11" s="16"/>
      <c r="K11" s="16"/>
      <c r="L11" s="16"/>
      <c r="M11" s="16"/>
      <c r="N11" s="16"/>
      <c r="O11" s="16"/>
      <c r="P11" s="16"/>
    </row>
    <row r="12" spans="1:16" ht="18.5" x14ac:dyDescent="0.45">
      <c r="A12" s="15" t="s">
        <v>27</v>
      </c>
      <c r="B12" s="18">
        <f>(I12*B11)/I11</f>
        <v>1.935483870967742</v>
      </c>
      <c r="C12" s="18">
        <f>(I12*C11)/I11</f>
        <v>2.5806451612903225</v>
      </c>
      <c r="D12" s="18">
        <f>(I12*D11)/I11</f>
        <v>2.5806451612903225</v>
      </c>
      <c r="E12" s="18">
        <f>(I12*E11)/I11</f>
        <v>3.225806451612903</v>
      </c>
      <c r="F12" s="18">
        <f>(I12*F11)/I11</f>
        <v>3.225806451612903</v>
      </c>
      <c r="G12" s="18">
        <f>(I12*G11)/I11</f>
        <v>3.225806451612903</v>
      </c>
      <c r="H12" s="18">
        <f>(I12*H11)/I11</f>
        <v>3.225806451612903</v>
      </c>
      <c r="I12" s="19">
        <v>20</v>
      </c>
      <c r="J12" s="16"/>
      <c r="K12" s="16"/>
      <c r="L12" s="16"/>
      <c r="M12" s="16" t="s">
        <v>24</v>
      </c>
      <c r="N12" s="16"/>
      <c r="O12" s="16"/>
      <c r="P12" s="16"/>
    </row>
    <row r="13" spans="1:16" ht="18.5" x14ac:dyDescent="0.45">
      <c r="A13" s="15" t="s">
        <v>338</v>
      </c>
      <c r="B13" s="18" t="s">
        <v>376</v>
      </c>
      <c r="C13" s="18" t="s">
        <v>376</v>
      </c>
      <c r="D13" s="18" t="s">
        <v>376</v>
      </c>
      <c r="E13" s="18" t="s">
        <v>378</v>
      </c>
      <c r="F13" s="18" t="s">
        <v>379</v>
      </c>
      <c r="G13" s="18" t="s">
        <v>377</v>
      </c>
      <c r="H13" s="18" t="s">
        <v>377</v>
      </c>
      <c r="I13" s="30"/>
      <c r="J13" s="16"/>
      <c r="K13" s="16"/>
      <c r="L13" s="16"/>
      <c r="M13" s="16"/>
      <c r="N13" s="16"/>
      <c r="O13" s="16"/>
      <c r="P13" s="16"/>
    </row>
    <row r="14" spans="1:16" ht="37" x14ac:dyDescent="0.45">
      <c r="A14" s="15" t="s">
        <v>363</v>
      </c>
      <c r="B14" s="33" t="s">
        <v>388</v>
      </c>
      <c r="C14" s="15"/>
      <c r="D14" s="15"/>
      <c r="E14" s="15"/>
      <c r="F14" s="15"/>
      <c r="G14" s="15"/>
      <c r="H14" s="15"/>
      <c r="I14" s="15"/>
      <c r="J14" s="16"/>
      <c r="K14" s="16"/>
      <c r="L14" s="16"/>
      <c r="M14" s="16"/>
      <c r="N14" s="16"/>
      <c r="O14" s="16"/>
      <c r="P14" s="16"/>
    </row>
    <row r="15" spans="1:16" ht="18.5" x14ac:dyDescent="0.45">
      <c r="A15" s="15" t="s">
        <v>339</v>
      </c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</row>
    <row r="17" spans="1:1" x14ac:dyDescent="0.35">
      <c r="A17" s="1" t="s">
        <v>337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0"/>
  <sheetViews>
    <sheetView zoomScale="78" zoomScaleNormal="78" workbookViewId="0">
      <selection activeCell="B8" sqref="B8"/>
    </sheetView>
  </sheetViews>
  <sheetFormatPr defaultRowHeight="15" thickBottom="1" x14ac:dyDescent="0.4"/>
  <cols>
    <col min="2" max="2" width="40.26953125" customWidth="1"/>
    <col min="3" max="3" width="8.81640625" style="28"/>
  </cols>
  <sheetData>
    <row r="1" spans="1:12" ht="16.149999999999999" customHeight="1" thickBot="1" x14ac:dyDescent="0.4">
      <c r="B1" s="156" t="s">
        <v>416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9.25" customHeight="1" thickBot="1" x14ac:dyDescent="0.4">
      <c r="A2" s="41" t="s">
        <v>389</v>
      </c>
      <c r="B2" s="40" t="s">
        <v>364</v>
      </c>
      <c r="C2" s="158" t="s">
        <v>43</v>
      </c>
      <c r="D2" s="159"/>
      <c r="E2" s="159"/>
      <c r="F2" s="159"/>
      <c r="G2" s="159"/>
      <c r="H2" s="159"/>
      <c r="I2" s="159"/>
      <c r="J2" s="159"/>
      <c r="K2" s="159"/>
      <c r="L2" s="159"/>
    </row>
    <row r="3" spans="1:12" ht="16" thickBot="1" x14ac:dyDescent="0.4">
      <c r="A3" s="28"/>
      <c r="B3" s="28"/>
      <c r="C3" s="50" t="s">
        <v>44</v>
      </c>
      <c r="D3" s="50" t="s">
        <v>45</v>
      </c>
      <c r="E3" s="50" t="s">
        <v>46</v>
      </c>
      <c r="F3" s="51" t="s">
        <v>390</v>
      </c>
      <c r="G3" s="52" t="s">
        <v>391</v>
      </c>
      <c r="H3" s="52" t="s">
        <v>392</v>
      </c>
      <c r="I3" s="52" t="s">
        <v>393</v>
      </c>
      <c r="J3" s="52" t="s">
        <v>394</v>
      </c>
      <c r="K3" s="52" t="s">
        <v>395</v>
      </c>
      <c r="L3" s="52" t="s">
        <v>396</v>
      </c>
    </row>
    <row r="4" spans="1:12" ht="16" thickBot="1" x14ac:dyDescent="0.4">
      <c r="A4" s="63" t="s">
        <v>367</v>
      </c>
      <c r="B4" s="64"/>
      <c r="C4" s="65"/>
      <c r="D4" s="66"/>
      <c r="E4" s="66"/>
      <c r="F4" s="66"/>
      <c r="G4" s="66"/>
      <c r="H4" s="66"/>
      <c r="I4" s="66"/>
      <c r="J4" s="66"/>
      <c r="K4" s="66"/>
      <c r="L4" s="66"/>
    </row>
    <row r="5" spans="1:12" ht="16" thickBot="1" x14ac:dyDescent="0.4">
      <c r="A5" s="63" t="s">
        <v>370</v>
      </c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</row>
    <row r="6" spans="1:12" ht="16" thickBot="1" x14ac:dyDescent="0.4">
      <c r="A6" s="63" t="s">
        <v>371</v>
      </c>
      <c r="B6" s="64"/>
      <c r="C6" s="65"/>
      <c r="D6" s="66"/>
      <c r="E6" s="66"/>
      <c r="F6" s="66"/>
      <c r="G6" s="66"/>
      <c r="H6" s="66"/>
      <c r="I6" s="66"/>
      <c r="J6" s="66"/>
      <c r="K6" s="66"/>
      <c r="L6" s="66"/>
    </row>
    <row r="7" spans="1:12" ht="16" thickBot="1" x14ac:dyDescent="0.4">
      <c r="A7" s="63" t="s">
        <v>372</v>
      </c>
      <c r="B7" s="64"/>
      <c r="C7" s="65"/>
      <c r="D7" s="66"/>
      <c r="E7" s="66"/>
      <c r="F7" s="66"/>
      <c r="G7" s="66"/>
      <c r="H7" s="66"/>
      <c r="I7" s="66"/>
      <c r="J7" s="66"/>
      <c r="K7" s="66"/>
      <c r="L7" s="66"/>
    </row>
    <row r="8" spans="1:12" ht="16" thickBot="1" x14ac:dyDescent="0.4">
      <c r="A8" s="63" t="s">
        <v>373</v>
      </c>
      <c r="B8" s="64"/>
      <c r="C8" s="65"/>
      <c r="D8" s="66"/>
      <c r="E8" s="66"/>
      <c r="F8" s="66"/>
      <c r="G8" s="66"/>
      <c r="H8" s="66"/>
      <c r="I8" s="66"/>
      <c r="J8" s="66"/>
      <c r="K8" s="66"/>
      <c r="L8" s="66"/>
    </row>
    <row r="9" spans="1:12" ht="16" thickBot="1" x14ac:dyDescent="0.4">
      <c r="A9" s="63" t="s">
        <v>376</v>
      </c>
      <c r="B9" s="64"/>
      <c r="C9" s="65"/>
      <c r="D9" s="66"/>
      <c r="E9" s="66"/>
      <c r="F9" s="66"/>
      <c r="G9" s="66"/>
      <c r="H9" s="66"/>
      <c r="I9" s="66"/>
      <c r="J9" s="66"/>
      <c r="K9" s="66"/>
      <c r="L9" s="66"/>
    </row>
    <row r="10" spans="1:12" ht="14.5" customHeight="1" thickBot="1" x14ac:dyDescent="0.4">
      <c r="A10" s="63" t="s">
        <v>378</v>
      </c>
      <c r="B10" s="64"/>
      <c r="C10" s="65"/>
      <c r="D10" s="66"/>
      <c r="E10" s="66"/>
      <c r="F10" s="66"/>
      <c r="G10" s="66"/>
      <c r="H10" s="66"/>
      <c r="I10" s="66"/>
      <c r="J10" s="66"/>
      <c r="K10" s="66"/>
      <c r="L10" s="66"/>
    </row>
    <row r="11" spans="1:12" ht="15" customHeight="1" thickBot="1" x14ac:dyDescent="0.4">
      <c r="A11" s="63" t="s">
        <v>379</v>
      </c>
      <c r="B11" s="64"/>
      <c r="C11" s="65"/>
      <c r="D11" s="66"/>
      <c r="E11" s="66"/>
      <c r="F11" s="66"/>
      <c r="G11" s="66"/>
      <c r="H11" s="66"/>
      <c r="I11" s="66"/>
      <c r="J11" s="66"/>
      <c r="K11" s="66"/>
      <c r="L11" s="66"/>
    </row>
    <row r="12" spans="1:12" ht="16" thickBot="1" x14ac:dyDescent="0.4">
      <c r="A12" s="63" t="s">
        <v>377</v>
      </c>
      <c r="B12" s="64"/>
      <c r="C12" s="65"/>
      <c r="D12" s="66"/>
      <c r="E12" s="66"/>
      <c r="F12" s="66"/>
      <c r="G12" s="66"/>
      <c r="H12" s="66"/>
      <c r="I12" s="66"/>
      <c r="J12" s="66"/>
      <c r="K12" s="66"/>
      <c r="L12" s="66"/>
    </row>
    <row r="13" spans="1:12" ht="14.5" customHeight="1" thickBot="1" x14ac:dyDescent="0.4">
      <c r="A13" s="63" t="s">
        <v>413</v>
      </c>
      <c r="B13" s="64"/>
      <c r="C13" s="65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14.5" customHeight="1" thickBot="1" x14ac:dyDescent="0.4">
      <c r="A14" s="63" t="s">
        <v>414</v>
      </c>
      <c r="B14" s="64"/>
      <c r="C14" s="65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16" thickBot="1" x14ac:dyDescent="0.4">
      <c r="A15" s="63" t="s">
        <v>415</v>
      </c>
      <c r="B15" s="64"/>
      <c r="C15" s="67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15.5" x14ac:dyDescent="0.35">
      <c r="A16" s="69"/>
      <c r="B16" s="70"/>
      <c r="C16" s="69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135" customHeight="1" x14ac:dyDescent="0.35">
      <c r="A17" s="71" t="s">
        <v>397</v>
      </c>
      <c r="B17" s="160" t="s">
        <v>418</v>
      </c>
      <c r="C17" s="160"/>
      <c r="D17" s="160"/>
      <c r="E17" s="160"/>
      <c r="F17" s="44"/>
      <c r="G17" s="44"/>
      <c r="H17" s="44"/>
      <c r="I17" s="44"/>
      <c r="J17" s="44"/>
      <c r="K17" s="44"/>
      <c r="L17" s="44"/>
    </row>
    <row r="18" spans="1:12" ht="15.5" x14ac:dyDescent="0.35">
      <c r="A18" s="42"/>
      <c r="B18" s="43"/>
      <c r="C18" s="42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5.5" x14ac:dyDescent="0.35">
      <c r="A19" s="42"/>
      <c r="B19" s="43"/>
      <c r="C19" s="42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15.5" x14ac:dyDescent="0.35">
      <c r="A20" s="42"/>
      <c r="B20" s="43"/>
      <c r="C20" s="42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15.5" x14ac:dyDescent="0.35">
      <c r="A21" s="42"/>
      <c r="B21" s="43"/>
      <c r="C21" s="42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15.5" x14ac:dyDescent="0.35">
      <c r="A22" s="42"/>
      <c r="B22" s="43"/>
      <c r="C22" s="42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15.5" x14ac:dyDescent="0.35">
      <c r="A23" s="42"/>
      <c r="B23" s="43"/>
      <c r="C23" s="42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15.5" x14ac:dyDescent="0.35">
      <c r="A24" s="42"/>
      <c r="B24" s="43"/>
      <c r="C24" s="42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15.5" x14ac:dyDescent="0.35">
      <c r="A25" s="42"/>
      <c r="B25" s="43"/>
      <c r="C25" s="42"/>
      <c r="D25" s="44"/>
      <c r="E25" s="44"/>
      <c r="F25" s="44"/>
      <c r="G25" s="44"/>
      <c r="H25" s="44"/>
      <c r="I25" s="44"/>
      <c r="J25" s="44"/>
      <c r="K25" s="44"/>
      <c r="L25" s="44"/>
    </row>
    <row r="26" spans="1:12" ht="15.5" x14ac:dyDescent="0.35">
      <c r="A26" s="42"/>
      <c r="B26" s="43"/>
      <c r="C26" s="42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15.5" x14ac:dyDescent="0.35">
      <c r="A27" s="42"/>
      <c r="B27" s="43"/>
      <c r="C27" s="42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15.5" x14ac:dyDescent="0.35">
      <c r="A28" s="42"/>
      <c r="B28" s="43"/>
      <c r="C28" s="42"/>
      <c r="D28" s="44"/>
      <c r="E28" s="44"/>
      <c r="F28" s="44"/>
      <c r="G28" s="44"/>
      <c r="H28" s="44"/>
      <c r="I28" s="44"/>
      <c r="J28" s="44"/>
      <c r="K28" s="44"/>
      <c r="L28" s="44"/>
    </row>
    <row r="29" spans="1:12" ht="15.5" x14ac:dyDescent="0.35">
      <c r="A29" s="42"/>
      <c r="B29" s="43"/>
      <c r="C29" s="42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15.5" x14ac:dyDescent="0.35">
      <c r="A30" s="42"/>
      <c r="B30" s="43"/>
      <c r="C30" s="42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5.5" x14ac:dyDescent="0.35">
      <c r="A31" s="42"/>
      <c r="B31" s="43"/>
      <c r="C31" s="42"/>
      <c r="D31" s="44"/>
      <c r="E31" s="44"/>
      <c r="F31" s="44"/>
      <c r="G31" s="44"/>
      <c r="H31" s="44"/>
      <c r="I31" s="44"/>
      <c r="J31" s="44"/>
      <c r="K31" s="44"/>
      <c r="L31" s="44"/>
    </row>
    <row r="32" spans="1:12" ht="15.5" x14ac:dyDescent="0.35">
      <c r="A32" s="42"/>
      <c r="B32" s="43"/>
      <c r="C32" s="42"/>
      <c r="D32" s="44"/>
      <c r="E32" s="44"/>
      <c r="F32" s="44"/>
      <c r="G32" s="44"/>
      <c r="H32" s="44"/>
      <c r="I32" s="44"/>
      <c r="J32" s="44"/>
      <c r="K32" s="44"/>
      <c r="L32" s="44"/>
    </row>
    <row r="33" spans="1:12" ht="15.5" x14ac:dyDescent="0.35">
      <c r="A33" s="42"/>
      <c r="B33" s="43"/>
      <c r="C33" s="42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15.5" x14ac:dyDescent="0.35">
      <c r="A34" s="42"/>
      <c r="B34" s="43"/>
      <c r="C34" s="42"/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15.5" x14ac:dyDescent="0.35">
      <c r="A35" s="42"/>
      <c r="B35" s="43"/>
      <c r="C35" s="42"/>
      <c r="D35" s="44"/>
      <c r="E35" s="44"/>
      <c r="F35" s="44"/>
      <c r="G35" s="44"/>
      <c r="H35" s="44"/>
      <c r="I35" s="44"/>
      <c r="J35" s="44"/>
      <c r="K35" s="44"/>
      <c r="L35" s="44"/>
    </row>
    <row r="36" spans="1:12" ht="15.5" x14ac:dyDescent="0.35">
      <c r="A36" s="42"/>
      <c r="B36" s="43"/>
      <c r="C36" s="42"/>
      <c r="D36" s="44"/>
      <c r="E36" s="44"/>
      <c r="F36" s="44"/>
      <c r="G36" s="44"/>
      <c r="H36" s="44"/>
      <c r="I36" s="44"/>
      <c r="J36" s="44"/>
      <c r="K36" s="44"/>
      <c r="L36" s="44"/>
    </row>
    <row r="37" spans="1:12" ht="15.5" x14ac:dyDescent="0.35">
      <c r="A37" s="42"/>
      <c r="B37" s="43"/>
      <c r="C37" s="42"/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15.5" x14ac:dyDescent="0.35">
      <c r="A38" s="42"/>
      <c r="B38" s="43"/>
      <c r="C38" s="42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15.5" x14ac:dyDescent="0.35">
      <c r="A39" s="42"/>
      <c r="B39" s="43"/>
      <c r="C39" s="42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15.5" x14ac:dyDescent="0.35">
      <c r="A40" s="42"/>
      <c r="B40" s="43"/>
      <c r="C40" s="42"/>
      <c r="D40" s="44"/>
      <c r="E40" s="44"/>
      <c r="F40" s="44"/>
      <c r="G40" s="44"/>
      <c r="H40" s="44"/>
      <c r="I40" s="44"/>
      <c r="J40" s="44"/>
      <c r="K40" s="44"/>
      <c r="L40" s="44"/>
    </row>
    <row r="41" spans="1:12" ht="15.5" x14ac:dyDescent="0.35">
      <c r="A41" s="42"/>
      <c r="B41" s="43"/>
      <c r="C41" s="42"/>
      <c r="D41" s="44"/>
      <c r="E41" s="44"/>
      <c r="F41" s="44"/>
      <c r="G41" s="44"/>
      <c r="H41" s="44"/>
      <c r="I41" s="44"/>
      <c r="J41" s="44"/>
      <c r="K41" s="44"/>
      <c r="L41" s="44"/>
    </row>
    <row r="42" spans="1:12" ht="15.5" x14ac:dyDescent="0.35">
      <c r="A42" s="42"/>
      <c r="B42" s="43"/>
      <c r="C42" s="42"/>
      <c r="D42" s="44"/>
      <c r="E42" s="44"/>
      <c r="F42" s="44"/>
      <c r="G42" s="44"/>
      <c r="H42" s="44"/>
      <c r="I42" s="44"/>
      <c r="J42" s="44"/>
      <c r="K42" s="44"/>
      <c r="L42" s="44"/>
    </row>
    <row r="43" spans="1:12" ht="15.5" x14ac:dyDescent="0.35">
      <c r="A43" s="42"/>
      <c r="B43" s="43"/>
      <c r="C43" s="42"/>
      <c r="D43" s="44"/>
      <c r="E43" s="44"/>
      <c r="F43" s="44"/>
      <c r="G43" s="44"/>
      <c r="H43" s="44"/>
      <c r="I43" s="44"/>
      <c r="J43" s="44"/>
      <c r="K43" s="44"/>
      <c r="L43" s="44"/>
    </row>
    <row r="44" spans="1:12" ht="15.5" x14ac:dyDescent="0.35">
      <c r="A44" s="42"/>
      <c r="B44" s="43"/>
      <c r="C44" s="42"/>
      <c r="D44" s="44"/>
      <c r="E44" s="44"/>
      <c r="F44" s="44"/>
      <c r="G44" s="44"/>
      <c r="H44" s="44"/>
      <c r="I44" s="44"/>
      <c r="J44" s="44"/>
      <c r="K44" s="44"/>
      <c r="L44" s="44"/>
    </row>
    <row r="45" spans="1:12" ht="15.5" x14ac:dyDescent="0.35">
      <c r="A45" s="42"/>
      <c r="B45" s="43"/>
      <c r="C45" s="42"/>
      <c r="D45" s="44"/>
      <c r="E45" s="44"/>
      <c r="F45" s="44"/>
      <c r="G45" s="44"/>
      <c r="H45" s="44"/>
      <c r="I45" s="44"/>
      <c r="J45" s="44"/>
      <c r="K45" s="44"/>
      <c r="L45" s="44"/>
    </row>
    <row r="46" spans="1:12" ht="15.5" x14ac:dyDescent="0.35">
      <c r="A46" s="42"/>
      <c r="B46" s="43"/>
      <c r="C46" s="42"/>
      <c r="D46" s="44"/>
      <c r="E46" s="44"/>
      <c r="F46" s="44"/>
      <c r="G46" s="44"/>
      <c r="H46" s="44"/>
      <c r="I46" s="44"/>
      <c r="J46" s="44"/>
      <c r="K46" s="44"/>
      <c r="L46" s="44"/>
    </row>
    <row r="47" spans="1:12" ht="15.5" x14ac:dyDescent="0.35">
      <c r="A47" s="42"/>
      <c r="B47" s="43"/>
      <c r="C47" s="42"/>
      <c r="D47" s="44"/>
      <c r="E47" s="44"/>
      <c r="F47" s="44"/>
      <c r="G47" s="44"/>
      <c r="H47" s="44"/>
      <c r="I47" s="44"/>
      <c r="J47" s="44"/>
      <c r="K47" s="44"/>
      <c r="L47" s="44"/>
    </row>
    <row r="48" spans="1:12" ht="15.5" x14ac:dyDescent="0.35">
      <c r="A48" s="42"/>
      <c r="B48" s="45"/>
      <c r="C48" s="42"/>
      <c r="D48" s="44"/>
      <c r="E48" s="44"/>
      <c r="F48" s="44"/>
      <c r="G48" s="44"/>
      <c r="H48" s="44"/>
      <c r="I48" s="44"/>
      <c r="J48" s="44"/>
      <c r="K48" s="44"/>
      <c r="L48" s="44"/>
    </row>
    <row r="49" spans="1:12" ht="14.5" x14ac:dyDescent="0.35">
      <c r="A49" s="42"/>
      <c r="B49" s="46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ht="14.5" x14ac:dyDescent="0.35">
      <c r="A50" s="42"/>
      <c r="B50" s="47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ht="14.5" x14ac:dyDescent="0.35">
      <c r="A51" s="42"/>
      <c r="B51" s="47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 ht="14.5" x14ac:dyDescent="0.35">
      <c r="A52" s="42"/>
      <c r="B52" s="47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 ht="14.5" x14ac:dyDescent="0.35">
      <c r="A53" s="42"/>
      <c r="B53" s="47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 ht="14.5" x14ac:dyDescent="0.35">
      <c r="A54" s="42"/>
      <c r="B54" s="47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1:12" ht="14.5" x14ac:dyDescent="0.35">
      <c r="A55" s="42"/>
      <c r="B55" s="47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14.5" x14ac:dyDescent="0.35">
      <c r="A56" s="42"/>
      <c r="B56" s="47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14.5" x14ac:dyDescent="0.35">
      <c r="A57" s="42"/>
      <c r="B57" s="47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12" ht="14.5" x14ac:dyDescent="0.35">
      <c r="A58" s="42"/>
      <c r="B58" s="48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1:12" ht="14.5" x14ac:dyDescent="0.35">
      <c r="A59" s="42"/>
      <c r="B59" s="49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1:12" ht="14.5" x14ac:dyDescent="0.35">
      <c r="A60" s="42"/>
      <c r="B60" s="49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spans="1:12" ht="14.5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2" ht="14.5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14.5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4.5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14.5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spans="1:12" ht="14.5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spans="1:12" ht="14.5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</row>
    <row r="68" spans="1:12" ht="14.5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12" ht="14.5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12" ht="14.5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spans="1:12" ht="14.5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spans="1:12" ht="14.5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spans="1:12" ht="14.5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2" ht="14.5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spans="1:12" ht="14.5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2" ht="14.5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spans="1:12" ht="14.5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1:12" ht="14.5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1:12" ht="14.5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1:12" ht="14.5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spans="1:12" ht="14.5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2" ht="14.5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12" ht="14.5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1:12" ht="14.5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spans="1:12" ht="14.5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1:12" ht="14.5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spans="1:12" ht="14.5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spans="1:12" ht="14.5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1:12" ht="14.5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1:12" ht="14.5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12" ht="14.5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2" ht="14.5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spans="1:12" ht="14.5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spans="1:12" ht="14.5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spans="1:12" ht="14.5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ht="14.5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spans="1:12" ht="14.5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spans="1:12" ht="14.5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spans="1:12" ht="14.5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1:12" ht="14.5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12" ht="14.5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2" ht="14.5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spans="1:12" ht="14.5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spans="1:12" ht="14.5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2" ht="14.5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  <row r="106" spans="1:12" ht="14.5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2" ht="14.5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1:12" ht="14.5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</row>
    <row r="109" spans="1:12" ht="14.5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1:12" ht="14.5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2" ht="14.5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1:12" ht="14.5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1:12" ht="14.5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1:12" ht="14.5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1:12" ht="14.5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1:12" ht="14.5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</row>
    <row r="117" spans="1:12" ht="14.5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</row>
    <row r="118" spans="1:12" ht="14.5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</row>
    <row r="119" spans="1:12" ht="14.5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</row>
    <row r="120" spans="1:12" ht="14.5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</row>
    <row r="121" spans="1:12" ht="14.5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</row>
    <row r="122" spans="1:12" ht="14.5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</row>
    <row r="123" spans="1:12" ht="14.5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</row>
    <row r="124" spans="1:12" ht="14.5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</row>
    <row r="125" spans="1:12" ht="14.5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</row>
    <row r="126" spans="1:12" ht="14.5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12" ht="14.5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</row>
    <row r="128" spans="1:12" ht="14.5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1:12" ht="14.5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</row>
    <row r="130" spans="1:12" ht="14.5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</row>
    <row r="131" spans="1:12" ht="14.5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1:12" ht="14.5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</row>
    <row r="133" spans="1:12" ht="14.5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</row>
    <row r="134" spans="1:12" ht="14.5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1:12" ht="14.5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</row>
    <row r="136" spans="1:12" ht="14.5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</row>
    <row r="137" spans="1:12" ht="14.5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</row>
    <row r="138" spans="1:12" ht="14.5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2" ht="14.5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</row>
    <row r="140" spans="1:12" ht="14.5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ht="14.5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</row>
    <row r="142" spans="1:12" ht="14.5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1:12" ht="14.5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  <row r="144" spans="1:12" ht="14.5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1:12" ht="14.5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</row>
    <row r="146" spans="1:12" ht="14.5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1:12" ht="14.5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</row>
    <row r="148" spans="1:12" ht="14.5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</row>
    <row r="149" spans="1:12" ht="14.5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</row>
    <row r="150" spans="1:12" ht="14.5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</row>
    <row r="151" spans="1:12" ht="14.5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</row>
    <row r="152" spans="1:12" ht="14.5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1:12" ht="14.5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</row>
    <row r="154" spans="1:12" ht="14.5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</row>
    <row r="155" spans="1:12" ht="14.5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</row>
    <row r="156" spans="1:12" ht="14.5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</row>
    <row r="157" spans="1:12" ht="14.5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</row>
    <row r="158" spans="1:12" ht="14.5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</row>
    <row r="159" spans="1:12" ht="14.5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</row>
    <row r="160" spans="1:12" ht="14.5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</row>
    <row r="161" spans="1:12" ht="14.5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1:12" ht="14.5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12" ht="14.5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</row>
    <row r="164" spans="1:12" ht="14.5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</row>
    <row r="165" spans="1:12" ht="14.5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</row>
    <row r="166" spans="1:12" ht="14.5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</row>
    <row r="167" spans="1:12" ht="14.5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</row>
    <row r="168" spans="1:12" ht="14.5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</row>
    <row r="169" spans="1:12" ht="14.5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</row>
    <row r="170" spans="1:12" ht="14.5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</row>
    <row r="171" spans="1:12" ht="14.5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</row>
    <row r="172" spans="1:12" ht="14.5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</row>
    <row r="173" spans="1:12" ht="14.5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</row>
    <row r="174" spans="1:12" ht="14.5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</row>
    <row r="175" spans="1:12" ht="14.5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</row>
    <row r="176" spans="1:12" ht="14.5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</row>
    <row r="177" spans="1:12" ht="14.5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</row>
    <row r="178" spans="1:12" ht="14.5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</row>
    <row r="179" spans="1:12" ht="14.5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</row>
    <row r="180" spans="1:12" ht="14.5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</row>
    <row r="181" spans="1:12" ht="14.5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</row>
    <row r="182" spans="1:12" ht="14.5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</row>
    <row r="183" spans="1:12" ht="14.5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</row>
    <row r="184" spans="1:12" ht="14.5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</row>
    <row r="185" spans="1:12" ht="14.5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</row>
    <row r="186" spans="1:12" ht="14.5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</row>
    <row r="187" spans="1:12" ht="14.5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</row>
    <row r="188" spans="1:12" ht="14.5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</row>
    <row r="189" spans="1:12" ht="14.5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</row>
    <row r="190" spans="1:12" ht="14.5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</row>
    <row r="191" spans="1:12" ht="14.5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</row>
    <row r="192" spans="1:12" ht="14.5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</row>
    <row r="193" spans="1:12" ht="14.5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</row>
    <row r="194" spans="1:12" ht="14.5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2" ht="14.5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2" ht="14.5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2" ht="14.5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2" ht="14.5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</row>
    <row r="199" spans="1:12" ht="14.5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</row>
    <row r="200" spans="1:12" ht="14.5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</row>
    <row r="201" spans="1:12" ht="14.5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</row>
    <row r="202" spans="1:12" ht="14.5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</row>
    <row r="203" spans="1:12" ht="14.5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</row>
    <row r="204" spans="1:12" ht="14.5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</row>
    <row r="205" spans="1:12" ht="14.5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</row>
    <row r="206" spans="1:12" ht="14.5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</row>
    <row r="207" spans="1:12" ht="14.5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</row>
    <row r="208" spans="1:12" ht="14.5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</row>
    <row r="209" spans="1:12" ht="14.5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</row>
    <row r="210" spans="1:12" ht="14.5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</row>
    <row r="211" spans="1:12" ht="14.5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</row>
    <row r="212" spans="1:12" ht="14.5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</row>
    <row r="213" spans="1:12" ht="14.5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</row>
    <row r="214" spans="1:12" ht="14.5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</row>
    <row r="215" spans="1:12" ht="14.5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</row>
    <row r="216" spans="1:12" ht="14.5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</row>
    <row r="217" spans="1:12" ht="14.5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</row>
    <row r="218" spans="1:12" ht="14.5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</row>
    <row r="219" spans="1:12" ht="14.5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</row>
    <row r="220" spans="1:12" ht="14.5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</row>
    <row r="221" spans="1:12" ht="14.5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</row>
    <row r="222" spans="1:12" ht="14.5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</row>
    <row r="223" spans="1:12" ht="14.5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</row>
    <row r="224" spans="1:12" ht="14.5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</row>
    <row r="225" spans="1:12" ht="14.5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</row>
    <row r="226" spans="1:12" ht="14.5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</row>
    <row r="227" spans="1:12" ht="14.5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</row>
    <row r="228" spans="1:12" ht="14.5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</row>
    <row r="229" spans="1:12" ht="14.5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</row>
    <row r="230" spans="1:12" ht="14.5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</row>
    <row r="231" spans="1:12" ht="14.5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</row>
    <row r="232" spans="1:12" ht="14.5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</row>
    <row r="233" spans="1:12" ht="14.5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</row>
    <row r="234" spans="1:12" ht="14.5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12" ht="14.5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</row>
    <row r="236" spans="1:12" ht="14.5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</row>
    <row r="237" spans="1:12" ht="14.5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</row>
    <row r="238" spans="1:12" ht="14.5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</row>
    <row r="239" spans="1:12" ht="14.5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</row>
    <row r="240" spans="1:12" ht="14.5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</row>
    <row r="241" spans="1:12" ht="14.5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</row>
    <row r="242" spans="1:12" ht="14.5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</row>
    <row r="243" spans="1:12" ht="14.5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</row>
    <row r="244" spans="1:12" ht="14.5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</row>
    <row r="245" spans="1:12" ht="14.5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</row>
    <row r="246" spans="1:12" ht="14.5" x14ac:dyDescent="0.3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</row>
    <row r="247" spans="1:12" ht="14.5" x14ac:dyDescent="0.3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</row>
    <row r="248" spans="1:12" ht="14.5" x14ac:dyDescent="0.3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</row>
    <row r="249" spans="1:12" ht="14.5" x14ac:dyDescent="0.3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</row>
    <row r="250" spans="1:12" ht="14.5" x14ac:dyDescent="0.3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</row>
    <row r="251" spans="1:12" ht="14.5" x14ac:dyDescent="0.3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</row>
    <row r="252" spans="1:12" ht="14.5" x14ac:dyDescent="0.3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</row>
    <row r="253" spans="1:12" ht="14.5" x14ac:dyDescent="0.3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</row>
    <row r="254" spans="1:12" ht="14.5" x14ac:dyDescent="0.3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</row>
    <row r="255" spans="1:12" ht="14.5" x14ac:dyDescent="0.3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</row>
    <row r="256" spans="1:12" ht="14.5" x14ac:dyDescent="0.3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</row>
    <row r="257" spans="1:12" ht="14.5" x14ac:dyDescent="0.3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</row>
    <row r="258" spans="1:12" ht="14.5" x14ac:dyDescent="0.3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</row>
    <row r="259" spans="1:12" ht="14.5" x14ac:dyDescent="0.3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</row>
    <row r="260" spans="1:12" ht="14.5" x14ac:dyDescent="0.3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</row>
    <row r="261" spans="1:12" ht="14.5" x14ac:dyDescent="0.3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</row>
    <row r="262" spans="1:12" ht="14.5" x14ac:dyDescent="0.3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</row>
    <row r="263" spans="1:12" ht="14.5" x14ac:dyDescent="0.3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</row>
    <row r="264" spans="1:12" ht="14.5" x14ac:dyDescent="0.3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</row>
    <row r="265" spans="1:12" ht="14.5" x14ac:dyDescent="0.3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</row>
    <row r="266" spans="1:12" ht="14.5" x14ac:dyDescent="0.3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</row>
    <row r="267" spans="1:12" ht="14.5" x14ac:dyDescent="0.3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</row>
    <row r="268" spans="1:12" ht="14.5" x14ac:dyDescent="0.3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</row>
    <row r="269" spans="1:12" ht="14.5" x14ac:dyDescent="0.3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</row>
    <row r="270" spans="1:12" ht="14.5" x14ac:dyDescent="0.3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12" ht="14.5" x14ac:dyDescent="0.3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</row>
    <row r="272" spans="1:12" ht="14.5" x14ac:dyDescent="0.3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</row>
    <row r="273" spans="1:12" ht="14.5" x14ac:dyDescent="0.3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</row>
    <row r="274" spans="1:12" ht="14.5" x14ac:dyDescent="0.3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</row>
    <row r="275" spans="1:12" ht="14.5" x14ac:dyDescent="0.3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</row>
    <row r="276" spans="1:12" ht="14.5" x14ac:dyDescent="0.3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</row>
    <row r="277" spans="1:12" ht="14.5" x14ac:dyDescent="0.3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</row>
    <row r="278" spans="1:12" ht="14.5" x14ac:dyDescent="0.3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</row>
    <row r="279" spans="1:12" ht="14.5" x14ac:dyDescent="0.3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</row>
    <row r="280" spans="1:12" ht="14.5" x14ac:dyDescent="0.3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</row>
    <row r="281" spans="1:12" ht="14.5" x14ac:dyDescent="0.3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</row>
    <row r="282" spans="1:12" ht="14.5" x14ac:dyDescent="0.3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</row>
    <row r="283" spans="1:12" ht="14.5" x14ac:dyDescent="0.3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</row>
    <row r="284" spans="1:12" ht="14.5" x14ac:dyDescent="0.3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</row>
    <row r="285" spans="1:12" ht="14.5" x14ac:dyDescent="0.3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</row>
    <row r="286" spans="1:12" ht="14.5" x14ac:dyDescent="0.3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1:12" ht="14.5" x14ac:dyDescent="0.3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</row>
    <row r="288" spans="1:12" ht="14.5" x14ac:dyDescent="0.3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12" ht="14.5" x14ac:dyDescent="0.3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1:12" ht="14.5" x14ac:dyDescent="0.3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</row>
    <row r="291" spans="1:12" ht="14.5" x14ac:dyDescent="0.3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</row>
    <row r="292" spans="1:12" ht="14.5" x14ac:dyDescent="0.3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</row>
    <row r="293" spans="1:12" ht="14.5" x14ac:dyDescent="0.3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1:12" ht="14.5" x14ac:dyDescent="0.3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</row>
    <row r="295" spans="1:12" ht="14.5" x14ac:dyDescent="0.3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</row>
    <row r="296" spans="1:12" ht="14.5" x14ac:dyDescent="0.3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</row>
    <row r="297" spans="1:12" ht="14.5" x14ac:dyDescent="0.3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</row>
    <row r="298" spans="1:12" ht="14.5" x14ac:dyDescent="0.3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</row>
    <row r="299" spans="1:12" ht="14.5" x14ac:dyDescent="0.3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</row>
    <row r="300" spans="1:12" ht="14.5" x14ac:dyDescent="0.3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</row>
    <row r="301" spans="1:12" ht="14.5" x14ac:dyDescent="0.3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</row>
    <row r="302" spans="1:12" ht="14.5" x14ac:dyDescent="0.3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</row>
    <row r="303" spans="1:12" ht="14.5" x14ac:dyDescent="0.3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</row>
    <row r="304" spans="1:12" ht="14.5" x14ac:dyDescent="0.3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</row>
    <row r="305" spans="1:12" ht="14.5" x14ac:dyDescent="0.3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1:12" ht="14.5" x14ac:dyDescent="0.3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12" ht="14.5" x14ac:dyDescent="0.3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</row>
    <row r="308" spans="1:12" ht="14.5" x14ac:dyDescent="0.3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1:12" ht="14.5" x14ac:dyDescent="0.3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1:12" ht="14.5" x14ac:dyDescent="0.3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</row>
    <row r="311" spans="1:12" ht="14.5" x14ac:dyDescent="0.3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</row>
    <row r="312" spans="1:12" ht="14.5" x14ac:dyDescent="0.3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</row>
    <row r="313" spans="1:12" ht="14.5" x14ac:dyDescent="0.3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</row>
    <row r="314" spans="1:12" ht="14.5" x14ac:dyDescent="0.3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</row>
    <row r="315" spans="1:12" ht="14.5" x14ac:dyDescent="0.3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</row>
    <row r="316" spans="1:12" ht="14.5" x14ac:dyDescent="0.3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</row>
    <row r="317" spans="1:12" ht="14.5" x14ac:dyDescent="0.3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</row>
    <row r="318" spans="1:12" ht="14.5" x14ac:dyDescent="0.3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</row>
    <row r="319" spans="1:12" ht="14.5" x14ac:dyDescent="0.3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</row>
    <row r="320" spans="1:12" ht="14.5" x14ac:dyDescent="0.3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</row>
    <row r="321" spans="1:12" ht="14.5" x14ac:dyDescent="0.3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</row>
    <row r="322" spans="1:12" ht="14.5" x14ac:dyDescent="0.3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</row>
    <row r="323" spans="1:12" ht="14.5" x14ac:dyDescent="0.3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</row>
    <row r="324" spans="1:12" ht="14.5" x14ac:dyDescent="0.3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</row>
    <row r="325" spans="1:12" ht="14.5" x14ac:dyDescent="0.3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</row>
    <row r="326" spans="1:12" ht="14.5" x14ac:dyDescent="0.3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</row>
    <row r="327" spans="1:12" ht="14.5" x14ac:dyDescent="0.3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</row>
    <row r="328" spans="1:12" ht="14.5" x14ac:dyDescent="0.3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</row>
    <row r="329" spans="1:12" ht="14.5" x14ac:dyDescent="0.3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</row>
    <row r="330" spans="1:12" ht="14.5" x14ac:dyDescent="0.3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</row>
    <row r="331" spans="1:12" ht="14.5" x14ac:dyDescent="0.3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</row>
    <row r="332" spans="1:12" ht="14.5" x14ac:dyDescent="0.3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</row>
    <row r="333" spans="1:12" ht="14.5" x14ac:dyDescent="0.3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</row>
    <row r="334" spans="1:12" ht="14.5" x14ac:dyDescent="0.3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</row>
    <row r="335" spans="1:12" ht="14.5" x14ac:dyDescent="0.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</row>
    <row r="336" spans="1:12" ht="14.5" x14ac:dyDescent="0.3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</row>
    <row r="337" spans="1:12" ht="14.5" x14ac:dyDescent="0.3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</row>
    <row r="338" spans="1:12" ht="14.5" x14ac:dyDescent="0.3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</row>
    <row r="339" spans="1:12" ht="14.5" x14ac:dyDescent="0.3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</row>
    <row r="340" spans="1:12" ht="14.5" x14ac:dyDescent="0.3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</row>
    <row r="341" spans="1:12" ht="14.5" x14ac:dyDescent="0.3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</row>
    <row r="342" spans="1:12" ht="14.5" x14ac:dyDescent="0.3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12" ht="14.5" x14ac:dyDescent="0.3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</row>
    <row r="344" spans="1:12" ht="14.5" x14ac:dyDescent="0.3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</row>
    <row r="345" spans="1:12" ht="14.5" x14ac:dyDescent="0.3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</row>
    <row r="346" spans="1:12" ht="14.5" x14ac:dyDescent="0.3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</row>
    <row r="347" spans="1:12" ht="14.5" x14ac:dyDescent="0.3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</row>
    <row r="348" spans="1:12" ht="14.5" x14ac:dyDescent="0.3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</row>
    <row r="349" spans="1:12" ht="14.5" x14ac:dyDescent="0.3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</row>
    <row r="350" spans="1:12" ht="14.5" x14ac:dyDescent="0.3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</row>
    <row r="351" spans="1:12" ht="14.5" x14ac:dyDescent="0.3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</row>
    <row r="352" spans="1:12" ht="14.5" x14ac:dyDescent="0.3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</row>
    <row r="353" spans="1:12" ht="14.5" x14ac:dyDescent="0.3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</row>
    <row r="354" spans="1:12" ht="14.5" x14ac:dyDescent="0.3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</row>
    <row r="355" spans="1:12" ht="14.5" x14ac:dyDescent="0.3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</row>
    <row r="356" spans="1:12" ht="14.5" x14ac:dyDescent="0.3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</row>
    <row r="357" spans="1:12" ht="14.5" x14ac:dyDescent="0.3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</row>
    <row r="358" spans="1:12" ht="14.5" x14ac:dyDescent="0.3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</row>
    <row r="359" spans="1:12" ht="14.5" x14ac:dyDescent="0.3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</row>
    <row r="360" spans="1:12" ht="14.5" x14ac:dyDescent="0.3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12" ht="14.5" x14ac:dyDescent="0.3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</row>
    <row r="362" spans="1:12" ht="14.5" x14ac:dyDescent="0.3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</row>
    <row r="363" spans="1:12" ht="14.5" x14ac:dyDescent="0.3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</row>
    <row r="364" spans="1:12" ht="14.5" x14ac:dyDescent="0.3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</row>
    <row r="365" spans="1:12" ht="14.5" x14ac:dyDescent="0.3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</row>
    <row r="366" spans="1:12" ht="14.5" x14ac:dyDescent="0.3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</row>
    <row r="367" spans="1:12" ht="14.5" x14ac:dyDescent="0.3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</row>
    <row r="368" spans="1:12" ht="14.5" x14ac:dyDescent="0.3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</row>
    <row r="369" spans="1:12" ht="14.5" x14ac:dyDescent="0.3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</row>
    <row r="370" spans="1:12" ht="14.5" x14ac:dyDescent="0.3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</row>
    <row r="371" spans="1:12" ht="14.5" x14ac:dyDescent="0.3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</row>
    <row r="372" spans="1:12" ht="14.5" x14ac:dyDescent="0.3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</row>
    <row r="373" spans="1:12" ht="14.5" x14ac:dyDescent="0.3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</row>
    <row r="374" spans="1:12" ht="14.5" x14ac:dyDescent="0.3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</row>
    <row r="375" spans="1:12" ht="14.5" x14ac:dyDescent="0.3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</row>
    <row r="376" spans="1:12" ht="14.5" x14ac:dyDescent="0.3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</row>
    <row r="377" spans="1:12" ht="14.5" x14ac:dyDescent="0.3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</row>
    <row r="378" spans="1:12" ht="14.5" x14ac:dyDescent="0.3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</row>
    <row r="379" spans="1:12" ht="14.5" x14ac:dyDescent="0.3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</row>
    <row r="380" spans="1:12" ht="14.5" x14ac:dyDescent="0.3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2" ht="14.5" x14ac:dyDescent="0.3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2" ht="14.5" x14ac:dyDescent="0.3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2" ht="14.5" x14ac:dyDescent="0.3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2" ht="14.5" x14ac:dyDescent="0.3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</row>
    <row r="385" spans="1:12" ht="14.5" x14ac:dyDescent="0.3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</row>
    <row r="386" spans="1:12" ht="14.5" x14ac:dyDescent="0.3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</row>
    <row r="387" spans="1:12" ht="14.5" x14ac:dyDescent="0.3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</row>
    <row r="388" spans="1:12" ht="14.5" x14ac:dyDescent="0.3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</row>
    <row r="389" spans="1:12" ht="14.5" x14ac:dyDescent="0.3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</row>
    <row r="390" spans="1:12" ht="14.5" x14ac:dyDescent="0.3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</row>
    <row r="391" spans="1:12" ht="14.5" x14ac:dyDescent="0.3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</row>
    <row r="392" spans="1:12" ht="14.5" x14ac:dyDescent="0.3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</row>
    <row r="393" spans="1:12" ht="14.5" x14ac:dyDescent="0.3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</row>
    <row r="394" spans="1:12" ht="14.5" x14ac:dyDescent="0.3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</row>
    <row r="395" spans="1:12" ht="14.5" x14ac:dyDescent="0.3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</row>
    <row r="396" spans="1:12" ht="14.5" x14ac:dyDescent="0.3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</row>
    <row r="397" spans="1:12" ht="14.5" x14ac:dyDescent="0.3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</row>
    <row r="398" spans="1:12" ht="14.5" x14ac:dyDescent="0.3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</row>
    <row r="399" spans="1:12" ht="14.5" x14ac:dyDescent="0.3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</row>
    <row r="400" spans="1:12" ht="14.5" x14ac:dyDescent="0.3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1:12" ht="14.5" x14ac:dyDescent="0.3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</row>
    <row r="402" spans="1:12" ht="14.5" x14ac:dyDescent="0.3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1:12" ht="14.5" x14ac:dyDescent="0.3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1:12" ht="14.5" x14ac:dyDescent="0.3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1:12" ht="14.5" x14ac:dyDescent="0.3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</row>
    <row r="406" spans="1:12" ht="14.5" x14ac:dyDescent="0.3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1:12" ht="14.5" x14ac:dyDescent="0.3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</row>
    <row r="408" spans="1:12" ht="14.5" x14ac:dyDescent="0.3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</row>
    <row r="409" spans="1:12" ht="14.5" x14ac:dyDescent="0.3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</row>
    <row r="410" spans="1:12" ht="14.5" x14ac:dyDescent="0.3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</row>
    <row r="411" spans="1:12" ht="14.5" x14ac:dyDescent="0.3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</row>
    <row r="412" spans="1:12" ht="14.5" x14ac:dyDescent="0.3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1:12" ht="14.5" x14ac:dyDescent="0.3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</row>
    <row r="414" spans="1:12" ht="14.5" x14ac:dyDescent="0.3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</row>
    <row r="415" spans="1:12" ht="14.5" x14ac:dyDescent="0.3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</row>
    <row r="416" spans="1:12" ht="14.5" x14ac:dyDescent="0.3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</row>
    <row r="417" spans="1:12" ht="14.5" x14ac:dyDescent="0.3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</row>
    <row r="418" spans="1:12" ht="14.5" x14ac:dyDescent="0.3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</row>
    <row r="419" spans="1:12" ht="14.5" x14ac:dyDescent="0.3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</row>
    <row r="420" spans="1:12" ht="14.5" x14ac:dyDescent="0.3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</row>
    <row r="421" spans="1:12" ht="14.5" x14ac:dyDescent="0.3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</row>
    <row r="422" spans="1:12" ht="14.5" x14ac:dyDescent="0.3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</row>
    <row r="423" spans="1:12" ht="14.5" x14ac:dyDescent="0.3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</row>
    <row r="424" spans="1:12" ht="14.5" x14ac:dyDescent="0.3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</row>
    <row r="425" spans="1:12" ht="14.5" x14ac:dyDescent="0.3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</row>
    <row r="426" spans="1:12" ht="14.5" x14ac:dyDescent="0.3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</row>
    <row r="427" spans="1:12" ht="14.5" x14ac:dyDescent="0.3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</row>
    <row r="428" spans="1:12" ht="14.5" x14ac:dyDescent="0.3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</row>
    <row r="429" spans="1:12" ht="14.5" x14ac:dyDescent="0.3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</row>
    <row r="430" spans="1:12" ht="14.5" x14ac:dyDescent="0.3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</row>
    <row r="431" spans="1:12" ht="14.5" x14ac:dyDescent="0.3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</row>
    <row r="432" spans="1:12" ht="14.5" x14ac:dyDescent="0.3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12" ht="14.5" x14ac:dyDescent="0.3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</row>
    <row r="434" spans="1:12" ht="14.5" x14ac:dyDescent="0.3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</row>
    <row r="435" spans="1:12" ht="14.5" x14ac:dyDescent="0.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</row>
    <row r="436" spans="1:12" ht="14.5" x14ac:dyDescent="0.3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</row>
    <row r="437" spans="1:12" ht="14.5" x14ac:dyDescent="0.3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</row>
    <row r="438" spans="1:12" ht="14.5" x14ac:dyDescent="0.3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</row>
    <row r="439" spans="1:12" ht="14.5" x14ac:dyDescent="0.3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</row>
    <row r="440" spans="1:12" ht="14.5" x14ac:dyDescent="0.3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</row>
    <row r="441" spans="1:12" ht="14.5" x14ac:dyDescent="0.3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</row>
    <row r="442" spans="1:12" ht="14.5" x14ac:dyDescent="0.3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</row>
    <row r="443" spans="1:12" ht="14.5" x14ac:dyDescent="0.3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</row>
    <row r="444" spans="1:12" ht="14.5" x14ac:dyDescent="0.3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</row>
    <row r="445" spans="1:12" ht="14.5" x14ac:dyDescent="0.3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</row>
    <row r="446" spans="1:12" ht="14.5" x14ac:dyDescent="0.3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</row>
    <row r="447" spans="1:12" ht="14.5" x14ac:dyDescent="0.3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</row>
    <row r="448" spans="1:12" ht="14.5" x14ac:dyDescent="0.3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</row>
    <row r="449" spans="1:12" ht="14.5" x14ac:dyDescent="0.3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</row>
    <row r="450" spans="1:12" ht="14.5" x14ac:dyDescent="0.3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</row>
    <row r="451" spans="1:12" ht="14.5" x14ac:dyDescent="0.3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</row>
    <row r="452" spans="1:12" ht="14.5" x14ac:dyDescent="0.3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</row>
    <row r="453" spans="1:12" ht="14.5" x14ac:dyDescent="0.3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</row>
    <row r="454" spans="1:12" ht="14.5" x14ac:dyDescent="0.3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</row>
    <row r="455" spans="1:12" ht="14.5" x14ac:dyDescent="0.3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</row>
    <row r="456" spans="1:12" ht="14.5" x14ac:dyDescent="0.3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</row>
    <row r="457" spans="1:12" ht="14.5" x14ac:dyDescent="0.3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</row>
    <row r="458" spans="1:12" ht="14.5" x14ac:dyDescent="0.3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</row>
    <row r="459" spans="1:12" ht="14.5" x14ac:dyDescent="0.3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</row>
    <row r="460" spans="1:12" thickBot="1" x14ac:dyDescent="0.4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</row>
  </sheetData>
  <mergeCells count="3">
    <mergeCell ref="B1:L1"/>
    <mergeCell ref="C2:L2"/>
    <mergeCell ref="B17:E1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zoomScale="104" zoomScaleNormal="120" zoomScaleSheetLayoutView="104" workbookViewId="0">
      <selection activeCell="F61" sqref="F61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401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203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8"/>
      <c r="R14" s="9"/>
    </row>
    <row r="15" spans="1:18" x14ac:dyDescent="0.35">
      <c r="A15" s="3">
        <v>3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  <c r="R15" s="9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50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51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56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181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182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183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184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185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186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187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188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189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190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191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40"/>
      <c r="R42" s="22"/>
    </row>
    <row r="43" spans="1:19" x14ac:dyDescent="0.35">
      <c r="A43" s="10">
        <v>2</v>
      </c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4"/>
  <sheetViews>
    <sheetView zoomScale="46" zoomScaleNormal="46" workbookViewId="0">
      <selection activeCell="AN31" sqref="AN31"/>
    </sheetView>
  </sheetViews>
  <sheetFormatPr defaultRowHeight="14.5" x14ac:dyDescent="0.35"/>
  <cols>
    <col min="1" max="1" width="8.453125" bestFit="1" customWidth="1"/>
    <col min="2" max="8" width="7" customWidth="1"/>
    <col min="9" max="9" width="13.26953125" customWidth="1"/>
    <col min="10" max="19" width="7" customWidth="1"/>
    <col min="20" max="20" width="25.7265625" bestFit="1" customWidth="1"/>
    <col min="21" max="21" width="23.7265625" bestFit="1" customWidth="1"/>
    <col min="22" max="26" width="7" customWidth="1"/>
  </cols>
  <sheetData>
    <row r="1" spans="1:19" ht="15.5" x14ac:dyDescent="0.35">
      <c r="A1" s="84" t="s">
        <v>340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9" ht="15" thickBot="1" x14ac:dyDescent="0.4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9" ht="15.5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9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9" ht="15" customHeight="1" x14ac:dyDescent="0.4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341</v>
      </c>
      <c r="K5" s="94"/>
      <c r="L5" s="94"/>
      <c r="M5" s="94"/>
      <c r="N5" s="162"/>
      <c r="O5" s="162"/>
      <c r="P5" s="162"/>
      <c r="Q5" s="162"/>
      <c r="R5" s="163"/>
    </row>
    <row r="6" spans="1:19" ht="15" customHeight="1" x14ac:dyDescent="0.4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342</v>
      </c>
      <c r="K6" s="94"/>
      <c r="L6" s="94"/>
      <c r="M6" s="94"/>
      <c r="N6" s="164"/>
      <c r="O6" s="164"/>
      <c r="P6" s="164"/>
      <c r="Q6" s="164"/>
      <c r="R6" s="165"/>
    </row>
    <row r="7" spans="1:19" ht="15" customHeight="1" x14ac:dyDescent="0.35">
      <c r="A7" s="75" t="s">
        <v>343</v>
      </c>
      <c r="B7" s="76"/>
      <c r="C7" s="76"/>
      <c r="D7" s="76"/>
      <c r="E7" s="16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167"/>
    </row>
    <row r="8" spans="1:19" ht="15" customHeight="1" x14ac:dyDescent="0.35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167"/>
    </row>
    <row r="9" spans="1:19" ht="15" customHeight="1" x14ac:dyDescent="0.35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167"/>
    </row>
    <row r="10" spans="1:19" ht="15" thickBot="1" x14ac:dyDescent="0.4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168"/>
    </row>
    <row r="11" spans="1:19" ht="45" customHeight="1" x14ac:dyDescent="0.35">
      <c r="A11" s="169" t="s">
        <v>366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1"/>
      <c r="S11" s="2"/>
    </row>
    <row r="12" spans="1:19" ht="15" customHeight="1" x14ac:dyDescent="0.35">
      <c r="A12" s="31" t="s">
        <v>344</v>
      </c>
      <c r="B12" s="172" t="s">
        <v>345</v>
      </c>
      <c r="C12" s="172"/>
      <c r="D12" s="172"/>
      <c r="E12" s="172"/>
      <c r="F12" s="172"/>
      <c r="G12" s="172"/>
      <c r="H12" s="172"/>
      <c r="I12" s="172"/>
      <c r="J12" s="173" t="s">
        <v>346</v>
      </c>
      <c r="K12" s="173"/>
      <c r="L12" s="173" t="s">
        <v>347</v>
      </c>
      <c r="M12" s="173"/>
      <c r="N12" s="173"/>
      <c r="O12" s="173"/>
      <c r="P12" s="173"/>
      <c r="Q12" s="173"/>
      <c r="R12" s="174"/>
    </row>
    <row r="13" spans="1:19" ht="40.15" customHeight="1" x14ac:dyDescent="0.45">
      <c r="A13" s="34">
        <v>1</v>
      </c>
      <c r="B13" s="175" t="s">
        <v>348</v>
      </c>
      <c r="C13" s="176"/>
      <c r="D13" s="176"/>
      <c r="E13" s="176"/>
      <c r="F13" s="176"/>
      <c r="G13" s="176"/>
      <c r="H13" s="176"/>
      <c r="I13" s="177"/>
      <c r="J13" s="178"/>
      <c r="K13" s="178"/>
      <c r="L13" s="179"/>
      <c r="M13" s="179"/>
      <c r="N13" s="179"/>
      <c r="O13" s="179"/>
      <c r="P13" s="179"/>
      <c r="Q13" s="179"/>
      <c r="R13" s="180"/>
    </row>
    <row r="14" spans="1:19" ht="38.5" customHeight="1" x14ac:dyDescent="0.45">
      <c r="A14" s="34">
        <v>2</v>
      </c>
      <c r="B14" s="175" t="s">
        <v>349</v>
      </c>
      <c r="C14" s="176"/>
      <c r="D14" s="176"/>
      <c r="E14" s="176"/>
      <c r="F14" s="176"/>
      <c r="G14" s="176"/>
      <c r="H14" s="176"/>
      <c r="I14" s="177"/>
      <c r="J14" s="178"/>
      <c r="K14" s="178"/>
      <c r="L14" s="179"/>
      <c r="M14" s="179"/>
      <c r="N14" s="179"/>
      <c r="O14" s="179"/>
      <c r="P14" s="179"/>
      <c r="Q14" s="179"/>
      <c r="R14" s="180"/>
    </row>
    <row r="15" spans="1:19" ht="24" customHeight="1" x14ac:dyDescent="0.45">
      <c r="A15" s="34">
        <v>3</v>
      </c>
      <c r="B15" s="175" t="s">
        <v>350</v>
      </c>
      <c r="C15" s="176"/>
      <c r="D15" s="176"/>
      <c r="E15" s="176"/>
      <c r="F15" s="176"/>
      <c r="G15" s="176"/>
      <c r="H15" s="176"/>
      <c r="I15" s="177"/>
      <c r="J15" s="181"/>
      <c r="K15" s="182"/>
      <c r="L15" s="181"/>
      <c r="M15" s="183"/>
      <c r="N15" s="183"/>
      <c r="O15" s="183"/>
      <c r="P15" s="183"/>
      <c r="Q15" s="183"/>
      <c r="R15" s="184"/>
    </row>
    <row r="16" spans="1:19" ht="37.9" customHeight="1" x14ac:dyDescent="0.45">
      <c r="A16" s="34">
        <v>4</v>
      </c>
      <c r="B16" s="175" t="s">
        <v>351</v>
      </c>
      <c r="C16" s="176"/>
      <c r="D16" s="176"/>
      <c r="E16" s="176"/>
      <c r="F16" s="176"/>
      <c r="G16" s="176"/>
      <c r="H16" s="176"/>
      <c r="I16" s="177"/>
      <c r="J16" s="181"/>
      <c r="K16" s="182"/>
      <c r="L16" s="181"/>
      <c r="M16" s="183"/>
      <c r="N16" s="183"/>
      <c r="O16" s="183"/>
      <c r="P16" s="183"/>
      <c r="Q16" s="183"/>
      <c r="R16" s="184"/>
    </row>
    <row r="17" spans="1:18" ht="40.9" customHeight="1" x14ac:dyDescent="0.45">
      <c r="A17" s="34">
        <v>5</v>
      </c>
      <c r="B17" s="175" t="s">
        <v>352</v>
      </c>
      <c r="C17" s="176"/>
      <c r="D17" s="176"/>
      <c r="E17" s="176"/>
      <c r="F17" s="176"/>
      <c r="G17" s="176"/>
      <c r="H17" s="176"/>
      <c r="I17" s="177"/>
      <c r="J17" s="181"/>
      <c r="K17" s="182"/>
      <c r="L17" s="181"/>
      <c r="M17" s="183"/>
      <c r="N17" s="183"/>
      <c r="O17" s="183"/>
      <c r="P17" s="183"/>
      <c r="Q17" s="183"/>
      <c r="R17" s="184"/>
    </row>
    <row r="18" spans="1:18" ht="30.65" customHeight="1" x14ac:dyDescent="0.45">
      <c r="A18" s="34">
        <v>6</v>
      </c>
      <c r="B18" s="175" t="s">
        <v>353</v>
      </c>
      <c r="C18" s="176"/>
      <c r="D18" s="176"/>
      <c r="E18" s="176"/>
      <c r="F18" s="176"/>
      <c r="G18" s="176"/>
      <c r="H18" s="176"/>
      <c r="I18" s="177"/>
      <c r="J18" s="181"/>
      <c r="K18" s="182"/>
      <c r="L18" s="181"/>
      <c r="M18" s="183"/>
      <c r="N18" s="183"/>
      <c r="O18" s="183"/>
      <c r="P18" s="183"/>
      <c r="Q18" s="183"/>
      <c r="R18" s="184"/>
    </row>
    <row r="19" spans="1:18" ht="40.9" customHeight="1" x14ac:dyDescent="0.45">
      <c r="A19" s="34">
        <v>7</v>
      </c>
      <c r="B19" s="175" t="s">
        <v>354</v>
      </c>
      <c r="C19" s="176"/>
      <c r="D19" s="176"/>
      <c r="E19" s="176"/>
      <c r="F19" s="176"/>
      <c r="G19" s="176"/>
      <c r="H19" s="176"/>
      <c r="I19" s="177"/>
      <c r="J19" s="181"/>
      <c r="K19" s="182"/>
      <c r="L19" s="181"/>
      <c r="M19" s="183"/>
      <c r="N19" s="183"/>
      <c r="O19" s="183"/>
      <c r="P19" s="183"/>
      <c r="Q19" s="183"/>
      <c r="R19" s="184"/>
    </row>
    <row r="20" spans="1:18" ht="33.65" customHeight="1" x14ac:dyDescent="0.45">
      <c r="A20" s="34">
        <v>8</v>
      </c>
      <c r="B20" s="185" t="s">
        <v>398</v>
      </c>
      <c r="C20" s="186"/>
      <c r="D20" s="186"/>
      <c r="E20" s="186"/>
      <c r="F20" s="186"/>
      <c r="G20" s="186"/>
      <c r="H20" s="186"/>
      <c r="I20" s="187"/>
      <c r="J20" s="181"/>
      <c r="K20" s="182"/>
      <c r="L20" s="181"/>
      <c r="M20" s="183"/>
      <c r="N20" s="183"/>
      <c r="O20" s="183"/>
      <c r="P20" s="183"/>
      <c r="Q20" s="183"/>
      <c r="R20" s="184"/>
    </row>
    <row r="21" spans="1:18" ht="36.65" customHeight="1" x14ac:dyDescent="0.45">
      <c r="A21" s="34">
        <v>9</v>
      </c>
      <c r="B21" s="189" t="s">
        <v>355</v>
      </c>
      <c r="C21" s="190"/>
      <c r="D21" s="190"/>
      <c r="E21" s="190"/>
      <c r="F21" s="190"/>
      <c r="G21" s="190"/>
      <c r="H21" s="190"/>
      <c r="I21" s="191"/>
      <c r="J21" s="181"/>
      <c r="K21" s="182"/>
      <c r="L21" s="181"/>
      <c r="M21" s="183"/>
      <c r="N21" s="183"/>
      <c r="O21" s="183"/>
      <c r="P21" s="183"/>
      <c r="Q21" s="183"/>
      <c r="R21" s="184"/>
    </row>
    <row r="22" spans="1:18" ht="27" customHeight="1" x14ac:dyDescent="0.45">
      <c r="A22" s="34">
        <v>10</v>
      </c>
      <c r="B22" s="189" t="s">
        <v>356</v>
      </c>
      <c r="C22" s="190"/>
      <c r="D22" s="190"/>
      <c r="E22" s="190"/>
      <c r="F22" s="190"/>
      <c r="G22" s="190"/>
      <c r="H22" s="190"/>
      <c r="I22" s="191"/>
      <c r="J22" s="181"/>
      <c r="K22" s="182"/>
      <c r="L22" s="181"/>
      <c r="M22" s="183"/>
      <c r="N22" s="183"/>
      <c r="O22" s="183"/>
      <c r="P22" s="183"/>
      <c r="Q22" s="183"/>
      <c r="R22" s="184"/>
    </row>
    <row r="23" spans="1:18" ht="34.15" customHeight="1" x14ac:dyDescent="0.45">
      <c r="A23" s="34">
        <v>11</v>
      </c>
      <c r="B23" s="189" t="s">
        <v>357</v>
      </c>
      <c r="C23" s="190"/>
      <c r="D23" s="190"/>
      <c r="E23" s="190"/>
      <c r="F23" s="190"/>
      <c r="G23" s="190"/>
      <c r="H23" s="190"/>
      <c r="I23" s="191"/>
      <c r="J23" s="178"/>
      <c r="K23" s="178"/>
      <c r="L23" s="192"/>
      <c r="M23" s="192"/>
      <c r="N23" s="192"/>
      <c r="O23" s="192"/>
      <c r="P23" s="192"/>
      <c r="Q23" s="192"/>
      <c r="R23" s="193"/>
    </row>
    <row r="24" spans="1:18" ht="15" customHeight="1" x14ac:dyDescent="0.35">
      <c r="A24" s="194" t="s">
        <v>358</v>
      </c>
      <c r="B24" s="195"/>
      <c r="C24" s="195"/>
      <c r="D24" s="195"/>
      <c r="E24" s="195"/>
      <c r="F24" s="195"/>
      <c r="G24" s="195"/>
      <c r="H24" s="195"/>
      <c r="I24" s="195"/>
      <c r="J24" s="198"/>
      <c r="K24" s="195"/>
      <c r="L24" s="195"/>
      <c r="M24" s="195"/>
      <c r="N24" s="195"/>
      <c r="O24" s="195"/>
      <c r="P24" s="195"/>
      <c r="Q24" s="195"/>
      <c r="R24" s="199"/>
    </row>
    <row r="25" spans="1:18" ht="15" customHeight="1" x14ac:dyDescent="0.3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9"/>
    </row>
    <row r="26" spans="1:18" ht="41.5" customHeight="1" thickBot="1" x14ac:dyDescent="0.4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200"/>
    </row>
    <row r="27" spans="1:18" ht="15" thickBot="1" x14ac:dyDescent="0.4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</row>
    <row r="28" spans="1:18" s="5" customFormat="1" ht="15.5" x14ac:dyDescent="0.35">
      <c r="A28" s="32" t="s">
        <v>359</v>
      </c>
      <c r="B28" s="201" t="s">
        <v>360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 t="s">
        <v>361</v>
      </c>
      <c r="M28" s="201"/>
      <c r="N28" s="201"/>
      <c r="O28" s="201"/>
      <c r="P28" s="201"/>
      <c r="Q28" s="201"/>
      <c r="R28" s="202"/>
    </row>
    <row r="29" spans="1:18" ht="27" customHeight="1" x14ac:dyDescent="0.35">
      <c r="A29" s="3">
        <v>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4"/>
      <c r="M29" s="205"/>
      <c r="N29" s="205"/>
      <c r="O29" s="205"/>
      <c r="P29" s="205"/>
      <c r="Q29" s="205"/>
      <c r="R29" s="206"/>
    </row>
    <row r="30" spans="1:18" ht="15" customHeight="1" x14ac:dyDescent="0.35">
      <c r="A30" s="3">
        <v>2</v>
      </c>
      <c r="B30" s="207"/>
      <c r="C30" s="208"/>
      <c r="D30" s="208"/>
      <c r="E30" s="208"/>
      <c r="F30" s="208"/>
      <c r="G30" s="208"/>
      <c r="H30" s="208"/>
      <c r="I30" s="208"/>
      <c r="J30" s="208"/>
      <c r="K30" s="209"/>
      <c r="L30" s="207"/>
      <c r="M30" s="208"/>
      <c r="N30" s="208"/>
      <c r="O30" s="208"/>
      <c r="P30" s="208"/>
      <c r="Q30" s="208"/>
      <c r="R30" s="209"/>
    </row>
    <row r="31" spans="1:18" ht="15" customHeight="1" x14ac:dyDescent="0.35">
      <c r="A31" s="3">
        <v>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210"/>
      <c r="M31" s="211"/>
      <c r="N31" s="211"/>
      <c r="O31" s="211"/>
      <c r="P31" s="211"/>
      <c r="Q31" s="211"/>
      <c r="R31" s="212"/>
    </row>
    <row r="32" spans="1:18" ht="15" customHeight="1" x14ac:dyDescent="0.35">
      <c r="A32" s="3">
        <v>4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213"/>
    </row>
    <row r="33" spans="1:18" ht="15" thickBot="1" x14ac:dyDescent="0.4">
      <c r="A33" s="4">
        <v>5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214"/>
    </row>
    <row r="34" spans="1:18" ht="15" customHeight="1" x14ac:dyDescent="0.35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</row>
  </sheetData>
  <mergeCells count="70">
    <mergeCell ref="A34:R34"/>
    <mergeCell ref="B31:K31"/>
    <mergeCell ref="L31:R31"/>
    <mergeCell ref="B32:K32"/>
    <mergeCell ref="L32:R32"/>
    <mergeCell ref="B33:K33"/>
    <mergeCell ref="L33:R33"/>
    <mergeCell ref="B28:K28"/>
    <mergeCell ref="L28:R28"/>
    <mergeCell ref="B29:K29"/>
    <mergeCell ref="L29:R29"/>
    <mergeCell ref="B30:K30"/>
    <mergeCell ref="L30:R30"/>
    <mergeCell ref="A27:R27"/>
    <mergeCell ref="B21:I21"/>
    <mergeCell ref="J21:K21"/>
    <mergeCell ref="L21:R21"/>
    <mergeCell ref="B22:I22"/>
    <mergeCell ref="J22:K22"/>
    <mergeCell ref="L22:R22"/>
    <mergeCell ref="B23:I23"/>
    <mergeCell ref="J23:K23"/>
    <mergeCell ref="L23:R23"/>
    <mergeCell ref="A24:I26"/>
    <mergeCell ref="J24:R26"/>
    <mergeCell ref="B19:I19"/>
    <mergeCell ref="J19:K19"/>
    <mergeCell ref="L19:R19"/>
    <mergeCell ref="B20:I20"/>
    <mergeCell ref="J20:K20"/>
    <mergeCell ref="L20:R20"/>
    <mergeCell ref="B17:I17"/>
    <mergeCell ref="J17:K17"/>
    <mergeCell ref="L17:R17"/>
    <mergeCell ref="B18:I18"/>
    <mergeCell ref="J18:K18"/>
    <mergeCell ref="L18:R18"/>
    <mergeCell ref="B15:I15"/>
    <mergeCell ref="J15:K15"/>
    <mergeCell ref="L15:R15"/>
    <mergeCell ref="B16:I16"/>
    <mergeCell ref="J16:K16"/>
    <mergeCell ref="L16:R16"/>
    <mergeCell ref="B13:I13"/>
    <mergeCell ref="J13:K13"/>
    <mergeCell ref="L13:R13"/>
    <mergeCell ref="B14:I14"/>
    <mergeCell ref="J14:K14"/>
    <mergeCell ref="L14:R14"/>
    <mergeCell ref="A7:D10"/>
    <mergeCell ref="E7:R10"/>
    <mergeCell ref="A11:R11"/>
    <mergeCell ref="B12:I12"/>
    <mergeCell ref="J12:K12"/>
    <mergeCell ref="L12:R12"/>
    <mergeCell ref="A5:D5"/>
    <mergeCell ref="E5:I5"/>
    <mergeCell ref="J5:M5"/>
    <mergeCell ref="N5:R5"/>
    <mergeCell ref="A6:D6"/>
    <mergeCell ref="E6:I6"/>
    <mergeCell ref="J6:M6"/>
    <mergeCell ref="N6:R6"/>
    <mergeCell ref="A1:R1"/>
    <mergeCell ref="A2:R2"/>
    <mergeCell ref="A3:R3"/>
    <mergeCell ref="A4:D4"/>
    <mergeCell ref="E4:I4"/>
    <mergeCell ref="J4:M4"/>
    <mergeCell ref="N4:R4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48" zoomScaleNormal="48" workbookViewId="0">
      <selection activeCell="AD34" sqref="AD34"/>
    </sheetView>
  </sheetViews>
  <sheetFormatPr defaultRowHeight="14.5" x14ac:dyDescent="0.35"/>
  <sheetData>
    <row r="1" spans="1:18" x14ac:dyDescent="0.35">
      <c r="A1" s="1" t="s">
        <v>425</v>
      </c>
      <c r="B1" s="1"/>
      <c r="G1" s="21" t="s">
        <v>131</v>
      </c>
      <c r="M1" s="21" t="s">
        <v>132</v>
      </c>
      <c r="R1" s="1" t="s">
        <v>426</v>
      </c>
    </row>
    <row r="2" spans="1:18" x14ac:dyDescent="0.35">
      <c r="A2" t="s">
        <v>89</v>
      </c>
      <c r="F2" t="s">
        <v>114</v>
      </c>
      <c r="L2" t="s">
        <v>14</v>
      </c>
      <c r="R2" t="s">
        <v>167</v>
      </c>
    </row>
    <row r="3" spans="1:18" x14ac:dyDescent="0.35">
      <c r="A3" t="s">
        <v>90</v>
      </c>
      <c r="F3" t="s">
        <v>115</v>
      </c>
      <c r="L3" t="s">
        <v>136</v>
      </c>
      <c r="R3" t="s">
        <v>166</v>
      </c>
    </row>
    <row r="4" spans="1:18" x14ac:dyDescent="0.35">
      <c r="A4" t="s">
        <v>91</v>
      </c>
      <c r="F4" t="s">
        <v>124</v>
      </c>
      <c r="L4" t="s">
        <v>12</v>
      </c>
      <c r="R4" t="s">
        <v>159</v>
      </c>
    </row>
    <row r="5" spans="1:18" x14ac:dyDescent="0.35">
      <c r="A5" t="s">
        <v>92</v>
      </c>
      <c r="F5" t="s">
        <v>6</v>
      </c>
      <c r="L5" t="s">
        <v>142</v>
      </c>
      <c r="R5" t="s">
        <v>144</v>
      </c>
    </row>
    <row r="6" spans="1:18" x14ac:dyDescent="0.35">
      <c r="A6" t="s">
        <v>93</v>
      </c>
      <c r="F6" t="s">
        <v>129</v>
      </c>
      <c r="L6" t="s">
        <v>141</v>
      </c>
      <c r="R6" t="s">
        <v>165</v>
      </c>
    </row>
    <row r="7" spans="1:18" x14ac:dyDescent="0.35">
      <c r="A7" t="s">
        <v>94</v>
      </c>
      <c r="F7" t="s">
        <v>116</v>
      </c>
      <c r="L7" t="s">
        <v>138</v>
      </c>
      <c r="R7" t="s">
        <v>152</v>
      </c>
    </row>
    <row r="8" spans="1:18" x14ac:dyDescent="0.35">
      <c r="A8" t="s">
        <v>95</v>
      </c>
      <c r="F8" t="s">
        <v>118</v>
      </c>
      <c r="L8" t="s">
        <v>140</v>
      </c>
      <c r="R8" t="s">
        <v>145</v>
      </c>
    </row>
    <row r="9" spans="1:18" x14ac:dyDescent="0.35">
      <c r="A9" t="s">
        <v>96</v>
      </c>
      <c r="F9" t="s">
        <v>128</v>
      </c>
      <c r="L9" t="s">
        <v>10</v>
      </c>
      <c r="R9" t="s">
        <v>164</v>
      </c>
    </row>
    <row r="10" spans="1:18" x14ac:dyDescent="0.35">
      <c r="A10" t="s">
        <v>97</v>
      </c>
      <c r="F10" t="s">
        <v>120</v>
      </c>
      <c r="L10" t="s">
        <v>5</v>
      </c>
      <c r="R10" t="s">
        <v>160</v>
      </c>
    </row>
    <row r="11" spans="1:18" x14ac:dyDescent="0.35">
      <c r="A11" t="s">
        <v>98</v>
      </c>
      <c r="F11" t="s">
        <v>125</v>
      </c>
      <c r="L11" t="s">
        <v>139</v>
      </c>
      <c r="R11" t="s">
        <v>130</v>
      </c>
    </row>
    <row r="12" spans="1:18" x14ac:dyDescent="0.35">
      <c r="A12" t="s">
        <v>99</v>
      </c>
      <c r="F12" t="s">
        <v>7</v>
      </c>
      <c r="L12" t="s">
        <v>11</v>
      </c>
      <c r="R12" t="s">
        <v>155</v>
      </c>
    </row>
    <row r="13" spans="1:18" x14ac:dyDescent="0.35">
      <c r="A13" t="s">
        <v>100</v>
      </c>
      <c r="F13" t="s">
        <v>108</v>
      </c>
      <c r="L13" t="s">
        <v>137</v>
      </c>
      <c r="R13" t="s">
        <v>147</v>
      </c>
    </row>
    <row r="14" spans="1:18" x14ac:dyDescent="0.35">
      <c r="A14" t="s">
        <v>101</v>
      </c>
      <c r="F14" t="s">
        <v>113</v>
      </c>
      <c r="L14" t="s">
        <v>13</v>
      </c>
      <c r="R14" t="s">
        <v>163</v>
      </c>
    </row>
    <row r="15" spans="1:18" x14ac:dyDescent="0.35">
      <c r="A15" t="s">
        <v>102</v>
      </c>
      <c r="F15" t="s">
        <v>123</v>
      </c>
      <c r="L15" t="s">
        <v>134</v>
      </c>
      <c r="R15" t="s">
        <v>150</v>
      </c>
    </row>
    <row r="16" spans="1:18" x14ac:dyDescent="0.35">
      <c r="A16" t="s">
        <v>103</v>
      </c>
      <c r="F16" t="s">
        <v>117</v>
      </c>
      <c r="L16" t="s">
        <v>135</v>
      </c>
      <c r="R16" t="s">
        <v>153</v>
      </c>
    </row>
    <row r="17" spans="1:18" x14ac:dyDescent="0.35">
      <c r="A17" t="s">
        <v>104</v>
      </c>
      <c r="F17" t="s">
        <v>119</v>
      </c>
      <c r="L17" t="s">
        <v>143</v>
      </c>
      <c r="R17" t="s">
        <v>149</v>
      </c>
    </row>
    <row r="18" spans="1:18" x14ac:dyDescent="0.35">
      <c r="A18" t="s">
        <v>105</v>
      </c>
      <c r="F18" t="s">
        <v>127</v>
      </c>
      <c r="L18" t="s">
        <v>133</v>
      </c>
      <c r="R18" t="s">
        <v>157</v>
      </c>
    </row>
    <row r="19" spans="1:18" x14ac:dyDescent="0.35">
      <c r="A19" t="s">
        <v>106</v>
      </c>
      <c r="F19" t="s">
        <v>8</v>
      </c>
      <c r="R19" t="s">
        <v>158</v>
      </c>
    </row>
    <row r="20" spans="1:18" x14ac:dyDescent="0.35">
      <c r="F20" t="s">
        <v>109</v>
      </c>
      <c r="R20" t="s">
        <v>146</v>
      </c>
    </row>
    <row r="21" spans="1:18" x14ac:dyDescent="0.35">
      <c r="F21" t="s">
        <v>112</v>
      </c>
      <c r="R21" t="s">
        <v>168</v>
      </c>
    </row>
    <row r="22" spans="1:18" x14ac:dyDescent="0.35">
      <c r="F22" t="s">
        <v>9</v>
      </c>
      <c r="R22" t="s">
        <v>148</v>
      </c>
    </row>
    <row r="23" spans="1:18" x14ac:dyDescent="0.35">
      <c r="F23" t="s">
        <v>122</v>
      </c>
      <c r="R23" t="s">
        <v>151</v>
      </c>
    </row>
    <row r="24" spans="1:18" x14ac:dyDescent="0.35">
      <c r="F24" t="s">
        <v>110</v>
      </c>
      <c r="R24" t="s">
        <v>154</v>
      </c>
    </row>
    <row r="25" spans="1:18" x14ac:dyDescent="0.35">
      <c r="F25" t="s">
        <v>107</v>
      </c>
      <c r="R25" t="s">
        <v>156</v>
      </c>
    </row>
    <row r="26" spans="1:18" x14ac:dyDescent="0.35">
      <c r="F26" t="s">
        <v>121</v>
      </c>
      <c r="R26" t="s">
        <v>161</v>
      </c>
    </row>
    <row r="27" spans="1:18" x14ac:dyDescent="0.35">
      <c r="F27" t="s">
        <v>111</v>
      </c>
      <c r="R27" t="s">
        <v>162</v>
      </c>
    </row>
    <row r="28" spans="1:18" x14ac:dyDescent="0.35">
      <c r="F28" t="s">
        <v>126</v>
      </c>
    </row>
  </sheetData>
  <sortState ref="R2:R27">
    <sortCondition ref="R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0" zoomScale="120" zoomScaleNormal="120" zoomScaleSheetLayoutView="120" workbookViewId="0">
      <selection activeCell="B55" sqref="B55:R55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141" t="s">
        <v>402</v>
      </c>
      <c r="B7" s="80"/>
      <c r="C7" s="80"/>
      <c r="D7" s="80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141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141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14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204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8"/>
      <c r="R14" s="9"/>
    </row>
    <row r="15" spans="1:18" x14ac:dyDescent="0.35">
      <c r="A15" s="3">
        <v>3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8"/>
      <c r="R15" s="9"/>
    </row>
    <row r="16" spans="1:18" x14ac:dyDescent="0.35">
      <c r="A16" s="3">
        <v>4</v>
      </c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  <c r="R16" s="9"/>
    </row>
    <row r="17" spans="1:18" x14ac:dyDescent="0.35">
      <c r="A17" s="3">
        <v>5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8"/>
      <c r="R17" s="9"/>
    </row>
    <row r="18" spans="1:18" x14ac:dyDescent="0.35">
      <c r="A18" s="3">
        <v>6</v>
      </c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8"/>
      <c r="R18" s="9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57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58</v>
      </c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95"/>
      <c r="P28" s="95"/>
      <c r="Q28" s="95"/>
      <c r="R28" s="96"/>
    </row>
    <row r="29" spans="1:18" x14ac:dyDescent="0.35">
      <c r="A29" s="3" t="s">
        <v>52</v>
      </c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8"/>
      <c r="O29" s="95"/>
      <c r="P29" s="95"/>
      <c r="Q29" s="95"/>
      <c r="R29" s="96"/>
    </row>
    <row r="30" spans="1:18" x14ac:dyDescent="0.35">
      <c r="A30" s="3" t="s">
        <v>192</v>
      </c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95"/>
      <c r="P30" s="95"/>
      <c r="Q30" s="95"/>
      <c r="R30" s="96"/>
    </row>
    <row r="31" spans="1:18" x14ac:dyDescent="0.35">
      <c r="A31" s="3" t="s">
        <v>193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194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195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196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197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198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199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200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201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202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0" zoomScale="120" zoomScaleNormal="120" zoomScaleSheetLayoutView="120" workbookViewId="0">
      <selection activeCell="B55" sqref="B55:R55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403</v>
      </c>
      <c r="B7" s="76"/>
      <c r="C7" s="76"/>
      <c r="D7" s="76"/>
      <c r="E7" s="143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205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53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55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54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206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207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208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209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210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211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212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213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214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215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216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6"/>
      <c r="R42" s="22"/>
    </row>
    <row r="43" spans="1:19" x14ac:dyDescent="0.35">
      <c r="A43" s="10">
        <v>2</v>
      </c>
      <c r="B43" s="144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141" t="s">
        <v>404</v>
      </c>
      <c r="B7" s="80"/>
      <c r="C7" s="80"/>
      <c r="D7" s="80"/>
      <c r="E7" s="14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141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141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14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217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8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59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60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61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218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219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220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221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222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223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224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225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226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227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228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368</v>
      </c>
      <c r="B7" s="76"/>
      <c r="C7" s="76"/>
      <c r="D7" s="76"/>
      <c r="E7" s="14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229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62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63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64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230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231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232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233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234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235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236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237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239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240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3"/>
      <c r="R42" s="22"/>
    </row>
    <row r="43" spans="1:19" x14ac:dyDescent="0.35">
      <c r="A43" s="10">
        <v>2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3" zoomScale="120" zoomScaleNormal="120" zoomScaleSheetLayoutView="120" workbookViewId="0">
      <selection activeCell="B52" sqref="B52:R52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368</v>
      </c>
      <c r="B7" s="76"/>
      <c r="C7" s="76"/>
      <c r="D7" s="76"/>
      <c r="E7" s="14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241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65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66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67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242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243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244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245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246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247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248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249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250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178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251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6"/>
      <c r="R42" s="22"/>
    </row>
    <row r="43" spans="1:19" x14ac:dyDescent="0.35">
      <c r="A43" s="10">
        <v>2</v>
      </c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0" zoomScale="120" zoomScaleNormal="120" zoomScaleSheetLayoutView="120" workbookViewId="0">
      <selection activeCell="B53" sqref="B53:R53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410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252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68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69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70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253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254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255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256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257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258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259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260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261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262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263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6"/>
      <c r="R42" s="22"/>
    </row>
    <row r="43" spans="1:19" x14ac:dyDescent="0.35">
      <c r="A43" s="10">
        <v>2</v>
      </c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topLeftCell="A46" zoomScale="120" zoomScaleNormal="120" zoomScaleSheetLayoutView="120" workbookViewId="0">
      <selection activeCell="B52" sqref="B52:R52"/>
    </sheetView>
  </sheetViews>
  <sheetFormatPr defaultRowHeight="14.5" x14ac:dyDescent="0.35"/>
  <cols>
    <col min="1" max="1" width="8.453125" bestFit="1" customWidth="1"/>
    <col min="2" max="3" width="7" customWidth="1"/>
    <col min="4" max="4" width="7.81640625" customWidth="1"/>
    <col min="5" max="8" width="7" customWidth="1"/>
    <col min="9" max="9" width="9.54296875" customWidth="1"/>
    <col min="10" max="13" width="7" customWidth="1"/>
    <col min="14" max="14" width="5.81640625" customWidth="1"/>
    <col min="15" max="15" width="7" customWidth="1"/>
    <col min="16" max="16" width="11.1796875" customWidth="1"/>
    <col min="17" max="17" width="5.26953125" customWidth="1"/>
    <col min="18" max="18" width="10" hidden="1" customWidth="1"/>
    <col min="19" max="26" width="7" customWidth="1"/>
  </cols>
  <sheetData>
    <row r="1" spans="1:18" ht="36" customHeight="1" x14ac:dyDescent="0.35">
      <c r="A1" s="84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5" thickBot="1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35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5" customHeight="1" x14ac:dyDescent="0.35">
      <c r="A4" s="86" t="s">
        <v>1</v>
      </c>
      <c r="B4" s="87"/>
      <c r="C4" s="87"/>
      <c r="D4" s="87"/>
      <c r="E4" s="92" t="str">
        <f>'HAFTA(1)'!E4</f>
        <v>a</v>
      </c>
      <c r="F4" s="93"/>
      <c r="G4" s="93"/>
      <c r="H4" s="93"/>
      <c r="I4" s="93"/>
      <c r="J4" s="94" t="s">
        <v>2</v>
      </c>
      <c r="K4" s="94"/>
      <c r="L4" s="94"/>
      <c r="M4" s="94"/>
      <c r="N4" s="92" t="str">
        <f>'HAFTA(1)'!N4</f>
        <v>d</v>
      </c>
      <c r="O4" s="93"/>
      <c r="P4" s="93"/>
      <c r="Q4" s="93"/>
      <c r="R4" s="93"/>
    </row>
    <row r="5" spans="1:18" ht="15" customHeight="1" x14ac:dyDescent="0.35">
      <c r="A5" s="86" t="s">
        <v>3</v>
      </c>
      <c r="B5" s="87"/>
      <c r="C5" s="87"/>
      <c r="D5" s="87"/>
      <c r="E5" s="92" t="str">
        <f>'HAFTA(1)'!E5</f>
        <v>b</v>
      </c>
      <c r="F5" s="93"/>
      <c r="G5" s="93"/>
      <c r="H5" s="93"/>
      <c r="I5" s="93"/>
      <c r="J5" s="94" t="s">
        <v>15</v>
      </c>
      <c r="K5" s="94"/>
      <c r="L5" s="94"/>
      <c r="M5" s="94"/>
      <c r="N5" s="92" t="str">
        <f>'HAFTA(1)'!N5</f>
        <v>e</v>
      </c>
      <c r="O5" s="93"/>
      <c r="P5" s="93"/>
      <c r="Q5" s="93"/>
      <c r="R5" s="93"/>
    </row>
    <row r="6" spans="1:18" ht="15" customHeight="1" x14ac:dyDescent="0.35">
      <c r="A6" s="86" t="s">
        <v>4</v>
      </c>
      <c r="B6" s="87"/>
      <c r="C6" s="87"/>
      <c r="D6" s="87"/>
      <c r="E6" s="92" t="str">
        <f>'HAFTA(1)'!E6</f>
        <v>c</v>
      </c>
      <c r="F6" s="93"/>
      <c r="G6" s="93"/>
      <c r="H6" s="93"/>
      <c r="I6" s="93"/>
      <c r="J6" s="94" t="s">
        <v>16</v>
      </c>
      <c r="K6" s="94"/>
      <c r="L6" s="94"/>
      <c r="M6" s="94"/>
      <c r="N6" s="135" t="str">
        <f>'HAFTA(1)'!N6</f>
        <v>f</v>
      </c>
      <c r="O6" s="136"/>
      <c r="P6" s="136"/>
      <c r="Q6" s="136"/>
      <c r="R6" s="136"/>
    </row>
    <row r="7" spans="1:18" ht="15" customHeight="1" x14ac:dyDescent="0.35">
      <c r="A7" s="75" t="s">
        <v>369</v>
      </c>
      <c r="B7" s="76"/>
      <c r="C7" s="76"/>
      <c r="D7" s="76"/>
      <c r="E7" s="137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1:18" ht="15" customHeight="1" x14ac:dyDescent="0.35">
      <c r="A8" s="75"/>
      <c r="B8" s="76"/>
      <c r="C8" s="76"/>
      <c r="D8" s="76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1:18" ht="15" customHeight="1" x14ac:dyDescent="0.35">
      <c r="A9" s="75"/>
      <c r="B9" s="76"/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15" customHeight="1" thickBot="1" x14ac:dyDescent="0.4">
      <c r="A10" s="77"/>
      <c r="B10" s="78"/>
      <c r="C10" s="78"/>
      <c r="D10" s="78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3"/>
    </row>
    <row r="11" spans="1:18" ht="29" thickBot="1" x14ac:dyDescent="0.7">
      <c r="A11" s="112" t="s">
        <v>264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15" thickBot="1" x14ac:dyDescent="0.4">
      <c r="A12" s="114" t="s">
        <v>21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</row>
    <row r="13" spans="1:18" ht="18" customHeight="1" x14ac:dyDescent="0.35">
      <c r="A13" s="3">
        <v>1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</row>
    <row r="14" spans="1:18" x14ac:dyDescent="0.35">
      <c r="A14" s="3">
        <v>2</v>
      </c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/>
      <c r="R14" s="6"/>
    </row>
    <row r="15" spans="1:18" x14ac:dyDescent="0.35">
      <c r="A15" s="3">
        <v>3</v>
      </c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6"/>
    </row>
    <row r="16" spans="1:18" x14ac:dyDescent="0.35">
      <c r="A16" s="3">
        <v>4</v>
      </c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6"/>
    </row>
    <row r="17" spans="1:18" x14ac:dyDescent="0.35">
      <c r="A17" s="3">
        <v>5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6"/>
    </row>
    <row r="18" spans="1:18" x14ac:dyDescent="0.35">
      <c r="A18" s="3">
        <v>6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6"/>
    </row>
    <row r="19" spans="1:18" x14ac:dyDescent="0.35">
      <c r="A19" s="3">
        <v>7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6"/>
    </row>
    <row r="20" spans="1:18" x14ac:dyDescent="0.35">
      <c r="A20" s="3">
        <v>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6"/>
    </row>
    <row r="21" spans="1:18" x14ac:dyDescent="0.35">
      <c r="A21" s="3">
        <v>9</v>
      </c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8"/>
    </row>
    <row r="22" spans="1:18" ht="15" thickBot="1" x14ac:dyDescent="0.4">
      <c r="A22" s="4">
        <v>10</v>
      </c>
      <c r="B22" s="11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20"/>
    </row>
    <row r="23" spans="1:18" x14ac:dyDescent="0.35">
      <c r="A23" s="3">
        <v>9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7"/>
    </row>
    <row r="24" spans="1:18" ht="15" thickBot="1" x14ac:dyDescent="0.4">
      <c r="A24" s="4">
        <v>10</v>
      </c>
      <c r="B24" s="11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24"/>
      <c r="R24" s="8"/>
    </row>
    <row r="25" spans="1:18" ht="20.5" customHeight="1" x14ac:dyDescent="0.35">
      <c r="A25" s="101" t="s">
        <v>399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3"/>
    </row>
    <row r="26" spans="1:18" x14ac:dyDescent="0.35">
      <c r="A26" s="10" t="s">
        <v>18</v>
      </c>
      <c r="B26" s="104" t="s">
        <v>17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 t="s">
        <v>180</v>
      </c>
      <c r="P26" s="104"/>
      <c r="Q26" s="104"/>
      <c r="R26" s="105"/>
    </row>
    <row r="27" spans="1:18" x14ac:dyDescent="0.35">
      <c r="A27" s="3" t="s">
        <v>71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95"/>
      <c r="P27" s="95"/>
      <c r="Q27" s="95"/>
      <c r="R27" s="96"/>
    </row>
    <row r="28" spans="1:18" x14ac:dyDescent="0.35">
      <c r="A28" s="3" t="s">
        <v>72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95"/>
      <c r="P28" s="95"/>
      <c r="Q28" s="95"/>
      <c r="R28" s="96"/>
    </row>
    <row r="29" spans="1:18" x14ac:dyDescent="0.35">
      <c r="A29" s="3" t="s">
        <v>73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95"/>
      <c r="P29" s="95"/>
      <c r="Q29" s="95"/>
      <c r="R29" s="96"/>
    </row>
    <row r="30" spans="1:18" x14ac:dyDescent="0.35">
      <c r="A30" s="3" t="s">
        <v>265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95"/>
      <c r="P30" s="95"/>
      <c r="Q30" s="95"/>
      <c r="R30" s="96"/>
    </row>
    <row r="31" spans="1:18" x14ac:dyDescent="0.35">
      <c r="A31" s="3" t="s">
        <v>266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95"/>
      <c r="P31" s="95"/>
      <c r="Q31" s="95"/>
      <c r="R31" s="96"/>
    </row>
    <row r="32" spans="1:18" x14ac:dyDescent="0.35">
      <c r="A32" s="3" t="s">
        <v>267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95"/>
      <c r="P32" s="95"/>
      <c r="Q32" s="95"/>
      <c r="R32" s="96"/>
    </row>
    <row r="33" spans="1:19" x14ac:dyDescent="0.35">
      <c r="A33" s="3" t="s">
        <v>268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95"/>
      <c r="P33" s="95"/>
      <c r="Q33" s="95"/>
      <c r="R33" s="96"/>
    </row>
    <row r="34" spans="1:19" x14ac:dyDescent="0.35">
      <c r="A34" s="3" t="s">
        <v>269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95"/>
      <c r="P34" s="95"/>
      <c r="Q34" s="95"/>
      <c r="R34" s="96"/>
    </row>
    <row r="35" spans="1:19" x14ac:dyDescent="0.35">
      <c r="A35" s="3" t="s">
        <v>270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95"/>
      <c r="P35" s="95"/>
      <c r="Q35" s="95"/>
      <c r="R35" s="96"/>
    </row>
    <row r="36" spans="1:19" x14ac:dyDescent="0.35">
      <c r="A36" s="3" t="s">
        <v>275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95"/>
      <c r="P36" s="95"/>
      <c r="Q36" s="95"/>
      <c r="R36" s="96"/>
    </row>
    <row r="37" spans="1:19" x14ac:dyDescent="0.35">
      <c r="A37" s="3" t="s">
        <v>276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95"/>
      <c r="P37" s="95"/>
      <c r="Q37" s="95"/>
      <c r="R37" s="96"/>
    </row>
    <row r="38" spans="1:19" x14ac:dyDescent="0.35">
      <c r="A38" s="3" t="s">
        <v>277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95"/>
      <c r="P38" s="95"/>
      <c r="Q38" s="95"/>
      <c r="R38" s="96"/>
    </row>
    <row r="39" spans="1:19" x14ac:dyDescent="0.35">
      <c r="A39" s="3" t="s">
        <v>278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95"/>
      <c r="P39" s="95"/>
      <c r="Q39" s="95"/>
      <c r="R39" s="96"/>
    </row>
    <row r="40" spans="1:19" ht="15" thickBot="1" x14ac:dyDescent="0.4">
      <c r="A40" s="4" t="s">
        <v>279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5"/>
      <c r="P40" s="95"/>
      <c r="Q40" s="95"/>
      <c r="R40" s="96"/>
    </row>
    <row r="41" spans="1:19" ht="20.25" customHeight="1" x14ac:dyDescent="0.35">
      <c r="A41" s="72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2"/>
    </row>
    <row r="42" spans="1:19" x14ac:dyDescent="0.35">
      <c r="A42" s="10">
        <v>1</v>
      </c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6"/>
      <c r="R42" s="22"/>
    </row>
    <row r="43" spans="1:19" x14ac:dyDescent="0.35">
      <c r="A43" s="10">
        <v>2</v>
      </c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/>
    </row>
    <row r="44" spans="1:19" x14ac:dyDescent="0.35">
      <c r="A44" s="3">
        <v>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34"/>
    </row>
    <row r="45" spans="1:19" x14ac:dyDescent="0.35">
      <c r="A45" s="3">
        <v>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34"/>
    </row>
    <row r="46" spans="1:19" ht="18.75" customHeight="1" thickBot="1" x14ac:dyDescent="0.4">
      <c r="A46" s="125" t="s">
        <v>22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</row>
    <row r="47" spans="1:19" x14ac:dyDescent="0.35">
      <c r="A47" s="3">
        <v>1</v>
      </c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4"/>
    </row>
    <row r="48" spans="1:19" s="5" customFormat="1" ht="15.5" x14ac:dyDescent="0.35">
      <c r="A48" s="3">
        <v>2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34"/>
    </row>
    <row r="49" spans="1:18" x14ac:dyDescent="0.35">
      <c r="A49" s="3">
        <v>3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34"/>
    </row>
    <row r="50" spans="1:18" x14ac:dyDescent="0.35">
      <c r="A50" s="11">
        <v>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25"/>
    </row>
    <row r="51" spans="1:18" ht="15" thickBot="1" x14ac:dyDescent="0.4">
      <c r="A51" s="125" t="s">
        <v>20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</row>
    <row r="52" spans="1:18" ht="15" thickBot="1" x14ac:dyDescent="0.4">
      <c r="A52" s="3">
        <v>1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7"/>
    </row>
    <row r="53" spans="1:18" x14ac:dyDescent="0.35">
      <c r="A53" s="3">
        <v>2</v>
      </c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 x14ac:dyDescent="0.35">
      <c r="A54" s="12">
        <v>3</v>
      </c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5"/>
    </row>
    <row r="55" spans="1:18" ht="15" thickBot="1" x14ac:dyDescent="0.4">
      <c r="A55" s="4">
        <v>4</v>
      </c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</row>
  </sheetData>
  <mergeCells count="77">
    <mergeCell ref="B55:R55"/>
    <mergeCell ref="B49:R49"/>
    <mergeCell ref="B50:Q50"/>
    <mergeCell ref="A51:R51"/>
    <mergeCell ref="B52:R52"/>
    <mergeCell ref="B53:R53"/>
    <mergeCell ref="B54:Q54"/>
    <mergeCell ref="B48:R48"/>
    <mergeCell ref="B39:N39"/>
    <mergeCell ref="O39:R39"/>
    <mergeCell ref="B40:N40"/>
    <mergeCell ref="O40:R40"/>
    <mergeCell ref="A41:R41"/>
    <mergeCell ref="B42:Q42"/>
    <mergeCell ref="B43:Q43"/>
    <mergeCell ref="B44:R44"/>
    <mergeCell ref="B45:R45"/>
    <mergeCell ref="A46:R46"/>
    <mergeCell ref="B47:Q47"/>
    <mergeCell ref="B36:N36"/>
    <mergeCell ref="O36:R36"/>
    <mergeCell ref="B37:N37"/>
    <mergeCell ref="O37:R37"/>
    <mergeCell ref="B38:N38"/>
    <mergeCell ref="O38:R38"/>
    <mergeCell ref="B33:N33"/>
    <mergeCell ref="O33:R33"/>
    <mergeCell ref="B34:N34"/>
    <mergeCell ref="O34:R34"/>
    <mergeCell ref="B35:N35"/>
    <mergeCell ref="O35:R35"/>
    <mergeCell ref="B30:N30"/>
    <mergeCell ref="O30:R30"/>
    <mergeCell ref="B31:N31"/>
    <mergeCell ref="O31:R31"/>
    <mergeCell ref="B32:N32"/>
    <mergeCell ref="O32:R32"/>
    <mergeCell ref="B27:N27"/>
    <mergeCell ref="O27:R27"/>
    <mergeCell ref="B28:N28"/>
    <mergeCell ref="O28:R28"/>
    <mergeCell ref="B29:N29"/>
    <mergeCell ref="O29:R29"/>
    <mergeCell ref="B26:N26"/>
    <mergeCell ref="O26:R26"/>
    <mergeCell ref="B15:Q15"/>
    <mergeCell ref="B16:Q16"/>
    <mergeCell ref="B17:Q17"/>
    <mergeCell ref="B18:Q18"/>
    <mergeCell ref="B19:Q19"/>
    <mergeCell ref="B20:Q20"/>
    <mergeCell ref="B21:R21"/>
    <mergeCell ref="B22:R22"/>
    <mergeCell ref="B23:Q23"/>
    <mergeCell ref="B24:Q24"/>
    <mergeCell ref="A25:R25"/>
    <mergeCell ref="B14:Q14"/>
    <mergeCell ref="A5:D5"/>
    <mergeCell ref="E5:I5"/>
    <mergeCell ref="J5:M5"/>
    <mergeCell ref="N5:R5"/>
    <mergeCell ref="A6:D6"/>
    <mergeCell ref="E6:I6"/>
    <mergeCell ref="J6:M6"/>
    <mergeCell ref="N6:R6"/>
    <mergeCell ref="A7:D10"/>
    <mergeCell ref="E7:R10"/>
    <mergeCell ref="A11:R11"/>
    <mergeCell ref="A12:R12"/>
    <mergeCell ref="B13:R13"/>
    <mergeCell ref="A1:R1"/>
    <mergeCell ref="A2:R2"/>
    <mergeCell ref="A3:R3"/>
    <mergeCell ref="A4:D4"/>
    <mergeCell ref="E4:I4"/>
    <mergeCell ref="J4:M4"/>
    <mergeCell ref="N4:R4"/>
  </mergeCells>
  <hyperlinks>
    <hyperlink ref="N14:R14" r:id="rId1" display="Uygulanan Ölçme Yöntemleri"/>
  </hyperlinks>
  <pageMargins left="0.7" right="0.7" top="0.75" bottom="0.75" header="0.3" footer="0.3"/>
  <pageSetup paperSize="9" scale="66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'Açılı Pencere Veri'!$R$2:$R$27</xm:f>
          </x14:formula1>
          <xm:sqref>B48:R49 B47</xm:sqref>
        </x14:dataValidation>
        <x14:dataValidation type="list" allowBlank="1" showInputMessage="1" showErrorMessage="1">
          <x14:formula1>
            <xm:f>'Açılı Pencere Veri'!$L$2:$L$18</xm:f>
          </x14:formula1>
          <xm:sqref>B52:R53 B54</xm:sqref>
        </x14:dataValidation>
        <x14:dataValidation type="list" allowBlank="1" showInputMessage="1" showErrorMessage="1">
          <x14:formula1>
            <xm:f>'Açılı Pencere Veri'!$F$2:$F$28</xm:f>
          </x14:formula1>
          <xm:sqref>B44:R44 B42:B43</xm:sqref>
        </x14:dataValidation>
        <x14:dataValidation type="list" allowBlank="1" showInputMessage="1" showErrorMessage="1">
          <x14:formula1>
            <xm:f>'Açılı Pencere Veri'!$A$2:$A$19</xm:f>
          </x14:formula1>
          <xm:sqref>O27:R40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6CC2595CCEFEC448E4F6936EEA6CA4F" ma:contentTypeVersion="13" ma:contentTypeDescription="Yeni belge oluşturun." ma:contentTypeScope="" ma:versionID="89ef809cc8a809372b683e25d3c0715f">
  <xsd:schema xmlns:xsd="http://www.w3.org/2001/XMLSchema" xmlns:xs="http://www.w3.org/2001/XMLSchema" xmlns:p="http://schemas.microsoft.com/office/2006/metadata/properties" xmlns:ns2="d6c9c56b-bf66-4f62-b199-dabcf891ff9a" xmlns:ns3="cb4b7d86-9d70-4f3f-8170-1226c9c0cf91" targetNamespace="http://schemas.microsoft.com/office/2006/metadata/properties" ma:root="true" ma:fieldsID="784901468d81d09be015b7d0ae5f4a59" ns2:_="" ns3:_="">
    <xsd:import namespace="d6c9c56b-bf66-4f62-b199-dabcf891ff9a"/>
    <xsd:import namespace="cb4b7d86-9d70-4f3f-8170-1226c9c0cf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9c56b-bf66-4f62-b199-dabcf891ff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01b0544-c5c6-406f-889d-565ed7da2510}" ma:internalName="TaxCatchAll" ma:showField="CatchAllData" ma:web="d6c9c56b-bf66-4f62-b199-dabcf891ff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b7d86-9d70-4f3f-8170-1226c9c0c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Resim Etiketleri" ma:readOnly="false" ma:fieldId="{5cf76f15-5ced-4ddc-b409-7134ff3c332f}" ma:taxonomyMulti="true" ma:sspId="d128b2d4-c72b-453f-a271-e36a75e8d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c9c56b-bf66-4f62-b199-dabcf891ff9a" xsi:nil="true"/>
    <lcf76f155ced4ddcb4097134ff3c332f xmlns="cb4b7d86-9d70-4f3f-8170-1226c9c0cf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123F7-ADD8-4BCA-B739-73E14247D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c9c56b-bf66-4f62-b199-dabcf891ff9a"/>
    <ds:schemaRef ds:uri="cb4b7d86-9d70-4f3f-8170-1226c9c0c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AD025-B95B-435D-A7F9-62CEF12C6EC0}">
  <ds:schemaRefs>
    <ds:schemaRef ds:uri="http://purl.org/dc/elements/1.1/"/>
    <ds:schemaRef ds:uri="http://schemas.openxmlformats.org/package/2006/metadata/core-properties"/>
    <ds:schemaRef ds:uri="http://www.w3.org/XML/1998/namespace"/>
    <ds:schemaRef ds:uri="d6c9c56b-bf66-4f62-b199-dabcf891ff9a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cb4b7d86-9d70-4f3f-8170-1226c9c0cf9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416888-D69D-4CCF-9F78-C5D6C3234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21</vt:i4>
      </vt:variant>
    </vt:vector>
  </HeadingPairs>
  <TitlesOfParts>
    <vt:vector size="21" baseType="lpstr">
      <vt:lpstr>HAFTA(1)</vt:lpstr>
      <vt:lpstr>HAFTA(2)</vt:lpstr>
      <vt:lpstr>HAFTA(3)</vt:lpstr>
      <vt:lpstr>HAFTA(4)</vt:lpstr>
      <vt:lpstr>HAFTA(5)</vt:lpstr>
      <vt:lpstr>HAFTA(6)</vt:lpstr>
      <vt:lpstr>HAFTA(7)</vt:lpstr>
      <vt:lpstr>HAFTA(8)</vt:lpstr>
      <vt:lpstr>HAFTA(9)</vt:lpstr>
      <vt:lpstr>HAFTA(10)</vt:lpstr>
      <vt:lpstr>HAFTA(11)</vt:lpstr>
      <vt:lpstr>HAFTA(12)</vt:lpstr>
      <vt:lpstr>HAFTA(13)</vt:lpstr>
      <vt:lpstr>HAFTA(14)</vt:lpstr>
      <vt:lpstr>ARASINAV</vt:lpstr>
      <vt:lpstr>MAZERET</vt:lpstr>
      <vt:lpstr>FİNAL</vt:lpstr>
      <vt:lpstr>BÜTÜNLEME</vt:lpstr>
      <vt:lpstr>DÖÇ &amp; PÇ İlişkisi</vt:lpstr>
      <vt:lpstr>Ders Değerlendirme</vt:lpstr>
      <vt:lpstr>Açılı Pencere Veri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ebyu</dc:creator>
  <cp:keywords/>
  <dc:description/>
  <cp:lastModifiedBy>sulek</cp:lastModifiedBy>
  <cp:revision/>
  <cp:lastPrinted>2024-09-06T12:19:06Z</cp:lastPrinted>
  <dcterms:created xsi:type="dcterms:W3CDTF">2015-06-05T18:19:34Z</dcterms:created>
  <dcterms:modified xsi:type="dcterms:W3CDTF">2024-09-08T09:54:25Z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0x010100F6CC2595CCEFEC448E4F6936EEA6CA4F</vt:lpwstr>
  </property>
  <property fmtid="{D5CDD505-2E9C-101B-9397-08002B2CF9AE}" pid="3" name="MediaServiceImageTags">
    <vt:lpwstr/>
  </property>
</Properties>
</file>